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3.0\東芝テック調査票V3.2\"/>
    </mc:Choice>
  </mc:AlternateContent>
  <xr:revisionPtr revIDLastSave="0" documentId="13_ncr:1_{B6AF905D-5EC0-4D32-9167-762AD743E23B}" xr6:coauthVersionLast="47" xr6:coauthVersionMax="47" xr10:uidLastSave="{00000000-0000-0000-0000-000000000000}"/>
  <bookViews>
    <workbookView xWindow="28680" yWindow="-120" windowWidth="29040" windowHeight="15990" xr2:uid="{00000000-000D-0000-FFFF-FFFF00000000}"/>
  </bookViews>
  <sheets>
    <sheet name="調査票" sheetId="1" r:id="rId1"/>
    <sheet name="SVHC" sheetId="3" r:id="rId2"/>
    <sheet name="特定フタル酸回答" sheetId="5" r:id="rId3"/>
  </sheets>
  <externalReferences>
    <externalReference r:id="rId4"/>
  </externalReferences>
  <definedNames>
    <definedName name="_xlnm.Print_Area" localSheetId="0">調査票!$A$1:$Q$19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S19" i="1" l="1"/>
  <c r="IR19" i="1"/>
  <c r="IQ19" i="1"/>
  <c r="IP19" i="1"/>
  <c r="IO19" i="1"/>
  <c r="IT19" i="1" l="1"/>
  <c r="JB19" i="1"/>
  <c r="JC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R19" i="1" l="1"/>
  <c r="IZ19" i="1" l="1"/>
  <c r="JA19" i="1" s="1"/>
  <c r="P19" i="1" s="1"/>
  <c r="IX19" i="1"/>
  <c r="IW19" i="1"/>
  <c r="IV19" i="1"/>
  <c r="IU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Y19" i="1"/>
  <c r="GX19" i="1"/>
  <c r="GW19" i="1"/>
  <c r="GV19" i="1"/>
  <c r="GU19" i="1"/>
  <c r="GT19" i="1"/>
  <c r="GQ19" i="1"/>
  <c r="GO19" i="1"/>
  <c r="GN19" i="1"/>
  <c r="IY19" i="1" l="1"/>
  <c r="N19" i="1" s="1"/>
  <c r="GP19" i="1"/>
  <c r="GS19" i="1"/>
  <c r="M19" i="1" l="1"/>
</calcChain>
</file>

<file path=xl/sharedStrings.xml><?xml version="1.0" encoding="utf-8"?>
<sst xmlns="http://schemas.openxmlformats.org/spreadsheetml/2006/main" count="335" uniqueCount="194">
  <si>
    <t>バージョン</t>
    <phoneticPr fontId="2"/>
  </si>
  <si>
    <t xml:space="preserve">■基本情報 </t>
    <phoneticPr fontId="2"/>
  </si>
  <si>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</si>
  <si>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</si>
  <si>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</si>
  <si>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</si>
  <si>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</si>
  <si>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</si>
  <si>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</si>
  <si>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</si>
  <si>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</si>
  <si>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</si>
  <si>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</si>
  <si>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</si>
  <si>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</si>
  <si>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</si>
  <si>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</si>
  <si>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</si>
  <si>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</si>
  <si>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</si>
  <si>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</si>
  <si>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</si>
  <si>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</si>
  <si>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</si>
  <si>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</si>
  <si>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</si>
  <si>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</si>
  <si>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</si>
  <si>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</si>
  <si>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</si>
  <si>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</si>
  <si>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</si>
  <si>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</si>
  <si>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</si>
  <si>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</si>
  <si>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</si>
  <si>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</si>
  <si>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</si>
  <si>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</si>
  <si>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</si>
  <si>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</si>
  <si>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</si>
  <si>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</si>
  <si>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</si>
  <si>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</si>
  <si>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</si>
  <si>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</si>
  <si>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</si>
  <si>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</si>
  <si>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</si>
  <si>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</si>
  <si>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</si>
  <si>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</si>
  <si>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</si>
  <si>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</si>
  <si>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</si>
  <si>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TA1～TA4</t>
    <phoneticPr fontId="2"/>
  </si>
  <si>
    <t>TA49-52物質（特定フタル酸）含有</t>
    <rPh sb="7" eb="9">
      <t>ブッシツ</t>
    </rPh>
    <rPh sb="10" eb="12">
      <t>トクテイ</t>
    </rPh>
    <rPh sb="15" eb="16">
      <t>サン</t>
    </rPh>
    <rPh sb="17" eb="19">
      <t>ガンユウ</t>
    </rPh>
    <phoneticPr fontId="2"/>
  </si>
  <si>
    <t>TB物質含有</t>
    <rPh sb="2" eb="4">
      <t>ブッシツ</t>
    </rPh>
    <rPh sb="4" eb="6">
      <t>ガンユウ</t>
    </rPh>
    <phoneticPr fontId="2"/>
  </si>
  <si>
    <t>包装材に関する調査結果</t>
    <rPh sb="9" eb="11">
      <t>ケッカ</t>
    </rPh>
    <phoneticPr fontId="2"/>
  </si>
  <si>
    <t>水銀及びその化合物</t>
    <phoneticPr fontId="2"/>
  </si>
  <si>
    <t>六価クロム化合物</t>
    <phoneticPr fontId="2"/>
  </si>
  <si>
    <t>カドミウム及びその化合物</t>
    <phoneticPr fontId="2"/>
  </si>
  <si>
    <t>ポリ臭化ビフェニル類 （PBB類）</t>
    <phoneticPr fontId="2"/>
  </si>
  <si>
    <t>ポリ臭化ジフェニルエーテル類 （PBDE類）</t>
    <phoneticPr fontId="2"/>
  </si>
  <si>
    <t>ビス（トリブチルスズ）＝オキシド （TBTO）</t>
    <phoneticPr fontId="2"/>
  </si>
  <si>
    <t>三置換有機スズ化合物 （トリブチルスズ（ＴＢＴ）類、トリフェニルスズ（ＴＰＴ）類、他。TBTO(参照No.TA７)を除く）</t>
    <phoneticPr fontId="2"/>
  </si>
  <si>
    <t>ポリ塩化ビフェニル類（PCB類）／ポリ塩化ターフェニル類（ＰＣＴ類）</t>
    <phoneticPr fontId="2"/>
  </si>
  <si>
    <t>ポリ塩化ナフタレン（塩素数が1以上）</t>
    <phoneticPr fontId="2"/>
  </si>
  <si>
    <t>短鎖型塩化パラフィン （炭素鎖長：10～13の短鎖型塩素化パラフィンを対象とする。）</t>
    <phoneticPr fontId="2"/>
  </si>
  <si>
    <t>アスベスト類</t>
    <phoneticPr fontId="2"/>
  </si>
  <si>
    <t>アゾ染料・顔料（特定アミン(表４参照）を形成するアゾ染料・顔料で、直接かつ長時間、皮膚に接触する部位への使用に限り禁止。）</t>
    <phoneticPr fontId="2"/>
  </si>
  <si>
    <t>オゾン層破壊物質（ＯＤＳ） （表５参照）</t>
    <phoneticPr fontId="2"/>
  </si>
  <si>
    <t>放射性物質</t>
    <phoneticPr fontId="2"/>
  </si>
  <si>
    <t>２－（２Ｈ－１，２，３－ベンゾトリアゾール－２－イル）－４，６－ジ－ｔｅｒｔ－ブチルフェノール</t>
  </si>
  <si>
    <t>パーフルオロオクタンスルフォン酸（ＰＦＯＳ）及びその塩 （分子式C8F17SO2X、XはOH基、金属塩、ハロゲン化物、アミド、ポリマーを含むその他の誘導体)</t>
    <phoneticPr fontId="2"/>
  </si>
  <si>
    <t>フマル酸ジメチル（ＤＭＦ）</t>
    <phoneticPr fontId="2"/>
  </si>
  <si>
    <t>ジブチルスズ（ＤＢＴ）化合物</t>
    <phoneticPr fontId="2"/>
  </si>
  <si>
    <t>ペルフルオロ（オクタン－１－スルホニル）＝フルオリド（ＰＦＯＳＦ）</t>
  </si>
  <si>
    <t>ジオクチルスズ（DOT）化合物</t>
    <phoneticPr fontId="2"/>
  </si>
  <si>
    <t>ヘキサブロモシクロドデカン類（HBCDD）</t>
    <phoneticPr fontId="2"/>
  </si>
  <si>
    <t>フタル酸ビス（2-エチルヘキシル）（DEHP）</t>
    <phoneticPr fontId="2"/>
  </si>
  <si>
    <t>フタル酸ジブチル（DBP）</t>
    <phoneticPr fontId="2"/>
  </si>
  <si>
    <t>フタル酸ブチルベンジル（BBP）</t>
    <phoneticPr fontId="2"/>
  </si>
  <si>
    <t>フタル酸ジイソブチル（DIBP）</t>
    <phoneticPr fontId="2"/>
  </si>
  <si>
    <t>パーフルオロオクタン酸（PFOA）、その塩およびPFOA関連物質</t>
    <phoneticPr fontId="2"/>
  </si>
  <si>
    <t>納入品への含有を報告および削減・代替化すべき物質</t>
    <phoneticPr fontId="2"/>
  </si>
  <si>
    <t>包装材に関する調査
（包装材に含まれる鉛、カドミウム、水銀、六価クロムの総量）</t>
    <phoneticPr fontId="2"/>
  </si>
  <si>
    <t>英語</t>
    <rPh sb="0" eb="2">
      <t>エイゴ</t>
    </rPh>
    <phoneticPr fontId="2"/>
  </si>
  <si>
    <t>日本語</t>
    <rPh sb="0" eb="3">
      <t>ニホンゴ</t>
    </rPh>
    <phoneticPr fontId="2"/>
  </si>
  <si>
    <t>依頼元の
製品/部品の番号</t>
    <phoneticPr fontId="2"/>
  </si>
  <si>
    <t>回答元の製品/
部品/材料の番号</t>
    <rPh sb="14" eb="16">
      <t>バンゴウ</t>
    </rPh>
    <phoneticPr fontId="2"/>
  </si>
  <si>
    <t>回答元の製品/
部品/材料の名称</t>
    <phoneticPr fontId="2"/>
  </si>
  <si>
    <t>回答元項目</t>
    <phoneticPr fontId="2"/>
  </si>
  <si>
    <t>調査単位質量
（g/調査単位）</t>
    <phoneticPr fontId="2"/>
  </si>
  <si>
    <t>含有判定
あり：Y　</t>
    <rPh sb="0" eb="2">
      <t>ガンユウ</t>
    </rPh>
    <rPh sb="2" eb="4">
      <t>ハンテイ</t>
    </rPh>
    <phoneticPr fontId="2"/>
  </si>
  <si>
    <t>要求判定
NG：Y　</t>
    <rPh sb="0" eb="2">
      <t>ヨウキュウ</t>
    </rPh>
    <rPh sb="2" eb="4">
      <t>ハンテイ</t>
    </rPh>
    <phoneticPr fontId="2"/>
  </si>
  <si>
    <t>適用除外
番号</t>
    <rPh sb="0" eb="2">
      <t>テキヨウ</t>
    </rPh>
    <rPh sb="2" eb="4">
      <t>ジョガイ</t>
    </rPh>
    <rPh sb="5" eb="7">
      <t>バンゴウ</t>
    </rPh>
    <phoneticPr fontId="2"/>
  </si>
  <si>
    <t>含有率
(ppm）</t>
    <rPh sb="0" eb="2">
      <t>ガンユウ</t>
    </rPh>
    <rPh sb="2" eb="3">
      <t>リツ</t>
    </rPh>
    <phoneticPr fontId="2"/>
  </si>
  <si>
    <t>包</t>
    <rPh sb="0" eb="1">
      <t>ツツミ</t>
    </rPh>
    <phoneticPr fontId="2"/>
  </si>
  <si>
    <t>1:納入品に樹脂材料を含んでいない</t>
  </si>
  <si>
    <t>3:上流の樹脂材料メーカーからの証明書を未入手の樹脂材料がある</t>
    <rPh sb="24" eb="26">
      <t>ジュシ</t>
    </rPh>
    <rPh sb="26" eb="28">
      <t>ザイリョウ</t>
    </rPh>
    <phoneticPr fontId="2"/>
  </si>
  <si>
    <t>適合宣言書</t>
    <phoneticPr fontId="1"/>
  </si>
  <si>
    <t>不含有証明書</t>
    <phoneticPr fontId="1"/>
  </si>
  <si>
    <t>分析・検査データ</t>
    <phoneticPr fontId="1"/>
  </si>
  <si>
    <t>chemSHERPA</t>
    <phoneticPr fontId="1"/>
  </si>
  <si>
    <t>その他（＿＿＿＿＿＿）</t>
    <phoneticPr fontId="1"/>
  </si>
  <si>
    <t>特定フタル酸エステル不含有回答を担保する手段が上流の樹脂材料メーカーからの証明書にもとづくものかドロップダウンリストから選択して下さい。</t>
    <rPh sb="10" eb="11">
      <t>フ</t>
    </rPh>
    <rPh sb="11" eb="13">
      <t>ガンユウ</t>
    </rPh>
    <rPh sb="16" eb="18">
      <t>タンポ</t>
    </rPh>
    <rPh sb="20" eb="22">
      <t>シュダン</t>
    </rPh>
    <phoneticPr fontId="2"/>
  </si>
  <si>
    <t>Y</t>
    <phoneticPr fontId="2"/>
  </si>
  <si>
    <t>・”2”を選択した場合、証明書の種類をドロップダウンリストの”Y"で選択してください（複数選択可）。
・「その他」を選択した場合証明書の種類を括弧に記載してください。</t>
    <phoneticPr fontId="1"/>
  </si>
  <si>
    <t>2:納入品に含まれる全ての樹脂材料について上流の樹脂材料メーカーからの証明書で担保</t>
    <rPh sb="39" eb="41">
      <t>タンポ</t>
    </rPh>
    <phoneticPr fontId="2"/>
  </si>
  <si>
    <t>・一品目ごとに、含有するすべてのＳＶＨＣをご記入願います(必要行を使用）。</t>
    <rPh sb="1" eb="2">
      <t>イチ</t>
    </rPh>
    <phoneticPr fontId="2"/>
  </si>
  <si>
    <t>付属品例： ＡＣケーブル、ＡＣアダプタ、接続ケーブル、ＣＤ等のメディア、説明書</t>
    <rPh sb="0" eb="2">
      <t>フゾク</t>
    </rPh>
    <rPh sb="2" eb="3">
      <t>ヒン</t>
    </rPh>
    <rPh sb="3" eb="4">
      <t>レイ</t>
    </rPh>
    <rPh sb="20" eb="22">
      <t>セツゾク</t>
    </rPh>
    <rPh sb="29" eb="30">
      <t>トウ</t>
    </rPh>
    <rPh sb="36" eb="38">
      <t>セツメイ</t>
    </rPh>
    <rPh sb="38" eb="39">
      <t>ショ</t>
    </rPh>
    <phoneticPr fontId="2"/>
  </si>
  <si>
    <t>↓含有量調査中の場合は、その旨ご記入ください。備考欄に回答予定を記入方。</t>
    <rPh sb="1" eb="3">
      <t>ガンユウ</t>
    </rPh>
    <rPh sb="3" eb="4">
      <t>リョウ</t>
    </rPh>
    <rPh sb="4" eb="6">
      <t>チョウサ</t>
    </rPh>
    <rPh sb="6" eb="7">
      <t>チュウ</t>
    </rPh>
    <rPh sb="8" eb="10">
      <t>バアイ</t>
    </rPh>
    <rPh sb="14" eb="15">
      <t>ムネ</t>
    </rPh>
    <rPh sb="16" eb="18">
      <t>キニュウ</t>
    </rPh>
    <rPh sb="23" eb="25">
      <t>ビコウ</t>
    </rPh>
    <rPh sb="25" eb="26">
      <t>ラン</t>
    </rPh>
    <rPh sb="27" eb="29">
      <t>カイトウ</t>
    </rPh>
    <rPh sb="29" eb="31">
      <t>ヨテイ</t>
    </rPh>
    <rPh sb="32" eb="34">
      <t>キニュウ</t>
    </rPh>
    <rPh sb="34" eb="35">
      <t>カタ</t>
    </rPh>
    <phoneticPr fontId="2"/>
  </si>
  <si>
    <t>↓記入不要</t>
    <rPh sb="1" eb="3">
      <t>キニュウ</t>
    </rPh>
    <rPh sb="3" eb="5">
      <t>フヨウ</t>
    </rPh>
    <phoneticPr fontId="2"/>
  </si>
  <si>
    <t>品名</t>
    <rPh sb="0" eb="2">
      <t>ヒンメイ</t>
    </rPh>
    <phoneticPr fontId="2"/>
  </si>
  <si>
    <t>メーカ部品コード、
または付属品名</t>
    <rPh sb="13" eb="15">
      <t>フゾク</t>
    </rPh>
    <rPh sb="15" eb="16">
      <t>ヒン</t>
    </rPh>
    <rPh sb="16" eb="17">
      <t>メイ</t>
    </rPh>
    <phoneticPr fontId="2"/>
  </si>
  <si>
    <t>含有量(mg)</t>
    <rPh sb="0" eb="3">
      <t>ガンユウリョウ</t>
    </rPh>
    <phoneticPr fontId="2"/>
  </si>
  <si>
    <t>含有部位、用途（可塑剤、難燃剤、防腐剤など）</t>
    <rPh sb="0" eb="2">
      <t>ガンユウ</t>
    </rPh>
    <rPh sb="2" eb="4">
      <t>ブイ</t>
    </rPh>
    <rPh sb="5" eb="7">
      <t>ヨウト</t>
    </rPh>
    <rPh sb="8" eb="10">
      <t>カソ</t>
    </rPh>
    <rPh sb="10" eb="11">
      <t>ザイ</t>
    </rPh>
    <rPh sb="12" eb="15">
      <t>ナンネンザイ</t>
    </rPh>
    <rPh sb="16" eb="19">
      <t>ボウフザイ</t>
    </rPh>
    <phoneticPr fontId="2"/>
  </si>
  <si>
    <t>備考</t>
    <rPh sb="0" eb="2">
      <t>ビコウ</t>
    </rPh>
    <phoneticPr fontId="2"/>
  </si>
  <si>
    <t>含有濃度
(wt%)</t>
    <rPh sb="0" eb="2">
      <t>ガンユウ</t>
    </rPh>
    <rPh sb="2" eb="4">
      <t>ノウド</t>
    </rPh>
    <phoneticPr fontId="2"/>
  </si>
  <si>
    <t xml:space="preserve"> </t>
    <phoneticPr fontId="2"/>
  </si>
  <si>
    <t>依頼元の
製品/部品/材料の名称</t>
    <phoneticPr fontId="2"/>
  </si>
  <si>
    <t>東芝テック部品コード</t>
    <phoneticPr fontId="2"/>
  </si>
  <si>
    <t>質量（ｇ）</t>
    <phoneticPr fontId="2"/>
  </si>
  <si>
    <t xml:space="preserve"> </t>
    <phoneticPr fontId="2"/>
  </si>
  <si>
    <t xml:space="preserve"> </t>
    <phoneticPr fontId="2"/>
  </si>
  <si>
    <t xml:space="preserve"> </t>
    <phoneticPr fontId="2"/>
  </si>
  <si>
    <t>ＳＶＨＣ含有納入品リスト</t>
    <rPh sb="4" eb="6">
      <t>ガンユウ</t>
    </rPh>
    <rPh sb="6" eb="8">
      <t>ノウニュウ</t>
    </rPh>
    <rPh sb="8" eb="9">
      <t>シナ</t>
    </rPh>
    <phoneticPr fontId="7"/>
  </si>
  <si>
    <t>調査単位　</t>
    <phoneticPr fontId="2"/>
  </si>
  <si>
    <t>鉛及びその化合物</t>
    <phoneticPr fontId="2"/>
  </si>
  <si>
    <t>含有判定
あり：Y　
なし：N</t>
    <rPh sb="0" eb="2">
      <t>ガンユウ</t>
    </rPh>
    <rPh sb="2" eb="4">
      <t>ハンテイ</t>
    </rPh>
    <phoneticPr fontId="2"/>
  </si>
  <si>
    <t>含有ＳＶＨＣ
（記載願います）</t>
    <rPh sb="0" eb="2">
      <t>ガンユウ</t>
    </rPh>
    <rPh sb="8" eb="10">
      <t>キサイ</t>
    </rPh>
    <rPh sb="10" eb="11">
      <t>ネガ</t>
    </rPh>
    <phoneticPr fontId="7"/>
  </si>
  <si>
    <t>含有判定
あり：Y　
なし：N</t>
    <phoneticPr fontId="2"/>
  </si>
  <si>
    <t>含有判定
あり：Y　
なし：N</t>
    <phoneticPr fontId="1"/>
  </si>
  <si>
    <t>1e</t>
  </si>
  <si>
    <t>1t</t>
  </si>
  <si>
    <t>2e</t>
  </si>
  <si>
    <t>2t</t>
  </si>
  <si>
    <t>A</t>
  </si>
  <si>
    <t>A'</t>
  </si>
  <si>
    <t>B</t>
  </si>
  <si>
    <t>弊社図面または仕様でEU包装材指令に基づく指定
あり:Y
なし:N</t>
    <rPh sb="2" eb="4">
      <t>ズメン</t>
    </rPh>
    <phoneticPr fontId="2"/>
  </si>
  <si>
    <t>RoHS3用エリア確保</t>
    <rPh sb="5" eb="6">
      <t>ヨウ</t>
    </rPh>
    <rPh sb="9" eb="11">
      <t>カクホ</t>
    </rPh>
    <phoneticPr fontId="1"/>
  </si>
  <si>
    <t>■製品・部品情報</t>
    <phoneticPr fontId="2"/>
  </si>
  <si>
    <t>取引先コード　　</t>
  </si>
  <si>
    <t>項目</t>
    <phoneticPr fontId="1"/>
  </si>
  <si>
    <t>会社名　</t>
    <phoneticPr fontId="1"/>
  </si>
  <si>
    <t>部署名　　</t>
    <phoneticPr fontId="1"/>
  </si>
  <si>
    <t>役職</t>
    <phoneticPr fontId="1"/>
  </si>
  <si>
    <t>担当者名</t>
    <rPh sb="0" eb="3">
      <t>タントウシャ</t>
    </rPh>
    <rPh sb="3" eb="4">
      <t>メイ</t>
    </rPh>
    <phoneticPr fontId="1"/>
  </si>
  <si>
    <t>e-mailアドレス</t>
    <phoneticPr fontId="1"/>
  </si>
  <si>
    <t>電話番号</t>
    <rPh sb="0" eb="2">
      <t>デンワ</t>
    </rPh>
    <rPh sb="2" eb="4">
      <t>バンゴウ</t>
    </rPh>
    <phoneticPr fontId="1"/>
  </si>
  <si>
    <t>《発行者情報》</t>
  </si>
  <si>
    <t>5(b)</t>
    <phoneticPr fontId="2"/>
  </si>
  <si>
    <t>6(a)-I</t>
    <phoneticPr fontId="2"/>
  </si>
  <si>
    <t>6(b)-I</t>
    <phoneticPr fontId="2"/>
  </si>
  <si>
    <t>6(b)-II</t>
    <phoneticPr fontId="2"/>
  </si>
  <si>
    <t>6(c)</t>
    <phoneticPr fontId="2"/>
  </si>
  <si>
    <t>7(a)</t>
    <phoneticPr fontId="2"/>
  </si>
  <si>
    <t>7(c)-I</t>
  </si>
  <si>
    <t>7(c)-II</t>
    <phoneticPr fontId="2"/>
  </si>
  <si>
    <t>7(c)-IV</t>
    <phoneticPr fontId="2"/>
  </si>
  <si>
    <t>15(a)</t>
    <phoneticPr fontId="2"/>
  </si>
  <si>
    <t>21(c)</t>
    <phoneticPr fontId="2"/>
  </si>
  <si>
    <t>1(d)</t>
    <phoneticPr fontId="2"/>
  </si>
  <si>
    <t>1(f)</t>
    <phoneticPr fontId="2"/>
  </si>
  <si>
    <t>《承認者情報》</t>
  </si>
  <si>
    <t>承認者名</t>
    <rPh sb="0" eb="3">
      <t>ショウニンシャ</t>
    </rPh>
    <rPh sb="3" eb="4">
      <t>メイ</t>
    </rPh>
    <phoneticPr fontId="1"/>
  </si>
  <si>
    <r>
      <t xml:space="preserve">包装材に含まれる鉛、カドミウム、水銀、六価クロムの総量
100ppm以上：Y
</t>
    </r>
    <r>
      <rPr>
        <sz val="8"/>
        <rFont val="ＭＳ Ｐゴシック"/>
        <family val="3"/>
        <charset val="128"/>
      </rPr>
      <t>100ppm未満：N</t>
    </r>
    <rPh sb="34" eb="36">
      <t>イジョウ</t>
    </rPh>
    <rPh sb="45" eb="47">
      <t>ミマン</t>
    </rPh>
    <phoneticPr fontId="2"/>
  </si>
  <si>
    <t>TB No.および物質名（記載可能な場合）
TB20含有の場合はシート”SVHC"に記載して下さい</t>
    <phoneticPr fontId="2"/>
  </si>
  <si>
    <t>黄りん（半導体以外への含有を禁止）および赤りん</t>
    <phoneticPr fontId="2"/>
  </si>
  <si>
    <t>欠番</t>
  </si>
  <si>
    <t>欠番</t>
    <rPh sb="0" eb="2">
      <t>ケツバン</t>
    </rPh>
    <phoneticPr fontId="2"/>
  </si>
  <si>
    <t>欠番</t>
    <phoneticPr fontId="1"/>
  </si>
  <si>
    <t>1(c)</t>
    <phoneticPr fontId="2"/>
  </si>
  <si>
    <t>”3”を選択した場合、証明書の入手予定日（yyyy/mm/dd)を記載してください</t>
    <rPh sb="15" eb="17">
      <t>ニュウシュ</t>
    </rPh>
    <rPh sb="17" eb="19">
      <t>ヨテイ</t>
    </rPh>
    <rPh sb="19" eb="20">
      <t>ビ</t>
    </rPh>
    <rPh sb="33" eb="35">
      <t>キサイ</t>
    </rPh>
    <phoneticPr fontId="1"/>
  </si>
  <si>
    <t>TA54</t>
    <phoneticPr fontId="2"/>
  </si>
  <si>
    <t>TA55</t>
    <phoneticPr fontId="2"/>
  </si>
  <si>
    <t>ペンタクロロチオフェノール(PCTP)</t>
    <phoneticPr fontId="2"/>
  </si>
  <si>
    <t>・同梱の付属品、あるいは、包装材に、ＳＶＨＣの含有がある場合は、合わせて、その付属品や包装材の情報も記入願います。</t>
    <rPh sb="1" eb="3">
      <t>ドウコン</t>
    </rPh>
    <rPh sb="4" eb="6">
      <t>フゾク</t>
    </rPh>
    <rPh sb="6" eb="7">
      <t>ヒン</t>
    </rPh>
    <rPh sb="13" eb="15">
      <t>ホウソウ</t>
    </rPh>
    <rPh sb="15" eb="16">
      <t>ザイ</t>
    </rPh>
    <rPh sb="23" eb="25">
      <t>ガンユウ</t>
    </rPh>
    <rPh sb="28" eb="30">
      <t>バアイ</t>
    </rPh>
    <rPh sb="32" eb="33">
      <t>ア</t>
    </rPh>
    <rPh sb="39" eb="41">
      <t>フゾク</t>
    </rPh>
    <rPh sb="41" eb="42">
      <t>ヒン</t>
    </rPh>
    <rPh sb="43" eb="45">
      <t>ホウソウ</t>
    </rPh>
    <rPh sb="45" eb="46">
      <t>ザイ</t>
    </rPh>
    <rPh sb="47" eb="49">
      <t>ジョウホウ</t>
    </rPh>
    <rPh sb="50" eb="52">
      <t>キニュウ</t>
    </rPh>
    <rPh sb="52" eb="53">
      <t>ネガ</t>
    </rPh>
    <phoneticPr fontId="2"/>
  </si>
  <si>
    <t>承認日(yyyy/mm/dd)</t>
    <rPh sb="0" eb="2">
      <t>ショウニン</t>
    </rPh>
    <rPh sb="2" eb="3">
      <t>ビ</t>
    </rPh>
    <phoneticPr fontId="2"/>
  </si>
  <si>
    <t>作成日(yyyy/mm/dd)</t>
    <phoneticPr fontId="1"/>
  </si>
  <si>
    <t>リン酸トリアリールイソプロピル化物（リン酸トリス、イソプロピルフェニル) （PIP(3:1)）</t>
    <phoneticPr fontId="2"/>
  </si>
  <si>
    <t>N</t>
  </si>
  <si>
    <t>TA56</t>
    <phoneticPr fontId="2"/>
  </si>
  <si>
    <t>TA57</t>
    <phoneticPr fontId="2"/>
  </si>
  <si>
    <t>TA58</t>
    <phoneticPr fontId="2"/>
  </si>
  <si>
    <t>ペルフルオロカルボン酸（PFCAs）(炭素数9～14に限る)とその塩、および関連物質</t>
    <phoneticPr fontId="2"/>
  </si>
  <si>
    <t>MOAH 芳香環が1から7個の芳香族炭化水素鉱物油</t>
    <rPh sb="13" eb="14">
      <t>コ</t>
    </rPh>
    <phoneticPr fontId="2"/>
  </si>
  <si>
    <t>ペルフルオロヘキサスルホン酸（PFHxS）とその塩、および関連物質</t>
    <rPh sb="24" eb="25">
      <t>エン</t>
    </rPh>
    <rPh sb="29" eb="33">
      <t>カンレンブッシツ</t>
    </rPh>
    <phoneticPr fontId="2"/>
  </si>
  <si>
    <t>東芝テック調査票 Ver.３.２</t>
    <rPh sb="0" eb="2">
      <t>トウシバ</t>
    </rPh>
    <rPh sb="5" eb="7">
      <t>チョウサ</t>
    </rPh>
    <rPh sb="7" eb="8">
      <t>ヒョウ</t>
    </rPh>
    <phoneticPr fontId="2"/>
  </si>
  <si>
    <t>＊グリーン調達ガイドラインVer.13.Xに基づく</t>
    <phoneticPr fontId="1"/>
  </si>
  <si>
    <t>TA1-48およびTA53-58物質含有</t>
    <rPh sb="16" eb="18">
      <t>ブッシツ</t>
    </rPh>
    <rPh sb="18" eb="20">
      <t>ガンユウ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</si>
</sst>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 [$€-1];[Red]\-#,##0\ [$€-1]"/>
    <numFmt numFmtId="178" formatCode="0.0000_ "/>
    <numFmt numFmtId="179" formatCode="yyyy/m/d;@"/>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b/>
      <u/>
      <sz val="14"/>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name val="Arial"/>
      <family val="2"/>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b/>
      <sz val="12"/>
      <name val="ＭＳ Ｐゴシック"/>
      <family val="3"/>
      <charset val="128"/>
    </font>
    <font>
      <b/>
      <sz val="20"/>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9" fillId="0" borderId="0">
      <alignment vertical="center"/>
    </xf>
  </cellStyleXfs>
  <cellXfs count="168">
    <xf numFmtId="0" fontId="0" fillId="0" borderId="0" xfId="0">
      <alignment vertical="center"/>
    </xf>
    <xf numFmtId="0" fontId="0" fillId="0" borderId="0" xfId="0" applyFill="1">
      <alignment vertical="center"/>
    </xf>
    <xf numFmtId="0" fontId="0" fillId="0" borderId="0" xfId="0" applyAlignment="1">
      <alignment vertical="center"/>
    </xf>
    <xf numFmtId="49" fontId="5" fillId="0" borderId="1" xfId="0" applyNumberFormat="1" applyFont="1" applyFill="1" applyBorder="1" applyAlignment="1" applyProtection="1">
      <alignment horizontal="left"/>
      <protection locked="0"/>
    </xf>
    <xf numFmtId="176" fontId="0" fillId="0" borderId="9" xfId="0" applyNumberFormat="1" applyBorder="1" applyAlignment="1" applyProtection="1">
      <alignment horizontal="left" vertical="center"/>
    </xf>
    <xf numFmtId="176" fontId="0" fillId="0" borderId="1" xfId="0" applyNumberFormat="1" applyBorder="1" applyAlignment="1" applyProtection="1">
      <alignment vertical="center"/>
    </xf>
    <xf numFmtId="49" fontId="5" fillId="3" borderId="1" xfId="0" applyNumberFormat="1" applyFont="1" applyFill="1" applyBorder="1" applyAlignment="1" applyProtection="1">
      <alignment horizontal="center" vertical="center"/>
      <protection locked="0"/>
    </xf>
    <xf numFmtId="0" fontId="0" fillId="0" borderId="9" xfId="0" applyFill="1" applyBorder="1" applyAlignment="1" applyProtection="1">
      <alignment vertical="center"/>
      <protection locked="0"/>
    </xf>
    <xf numFmtId="0" fontId="0" fillId="0" borderId="11" xfId="0" applyFill="1" applyBorder="1" applyAlignment="1" applyProtection="1">
      <alignment vertical="center"/>
      <protection locked="0"/>
    </xf>
    <xf numFmtId="0" fontId="9" fillId="0" borderId="0" xfId="1">
      <alignment vertical="center"/>
    </xf>
    <xf numFmtId="0" fontId="10" fillId="0" borderId="0" xfId="1" applyFont="1">
      <alignment vertical="center"/>
    </xf>
    <xf numFmtId="0" fontId="9" fillId="0" borderId="0" xfId="1" applyAlignment="1">
      <alignment horizontal="center" vertical="center"/>
    </xf>
    <xf numFmtId="0" fontId="9" fillId="0" borderId="18" xfId="1" applyBorder="1" applyAlignment="1" applyProtection="1">
      <alignment horizontal="center" vertical="center"/>
      <protection locked="0"/>
    </xf>
    <xf numFmtId="0" fontId="9" fillId="0" borderId="19" xfId="1" applyBorder="1" applyAlignment="1" applyProtection="1">
      <alignment horizontal="right" vertical="center"/>
      <protection locked="0"/>
    </xf>
    <xf numFmtId="0" fontId="9" fillId="0" borderId="20" xfId="1" applyBorder="1" applyAlignment="1" applyProtection="1">
      <alignment horizontal="left" vertical="center"/>
      <protection locked="0"/>
    </xf>
    <xf numFmtId="0" fontId="9" fillId="0" borderId="0" xfId="1" applyProtection="1">
      <alignment vertical="center"/>
      <protection hidden="1"/>
    </xf>
    <xf numFmtId="0" fontId="9" fillId="0" borderId="1" xfId="1" applyBorder="1" applyAlignment="1" applyProtection="1">
      <alignment horizontal="right" vertical="center"/>
      <protection locked="0"/>
    </xf>
    <xf numFmtId="0" fontId="9" fillId="0" borderId="23" xfId="1" applyBorder="1" applyAlignment="1" applyProtection="1">
      <alignment horizontal="left" vertical="center"/>
      <protection locked="0"/>
    </xf>
    <xf numFmtId="0" fontId="9" fillId="0" borderId="0" xfId="1" applyAlignment="1" applyProtection="1">
      <alignment vertical="center"/>
      <protection hidden="1"/>
    </xf>
    <xf numFmtId="0" fontId="9" fillId="0" borderId="26" xfId="1" applyBorder="1" applyAlignment="1" applyProtection="1">
      <alignment horizontal="right" vertical="center"/>
      <protection locked="0"/>
    </xf>
    <xf numFmtId="0" fontId="9" fillId="0" borderId="27" xfId="1" applyBorder="1" applyAlignment="1" applyProtection="1">
      <alignment horizontal="left" vertical="center"/>
      <protection locked="0"/>
    </xf>
    <xf numFmtId="0" fontId="9" fillId="0" borderId="0" xfId="1" applyAlignment="1" applyProtection="1">
      <alignment horizontal="center" vertical="center"/>
      <protection hidden="1"/>
    </xf>
    <xf numFmtId="0" fontId="9" fillId="0" borderId="1" xfId="1" applyBorder="1" applyAlignment="1" applyProtection="1">
      <alignment horizontal="left" vertical="center"/>
      <protection locked="0"/>
    </xf>
    <xf numFmtId="0" fontId="9" fillId="0" borderId="26" xfId="1" applyBorder="1" applyAlignment="1" applyProtection="1">
      <alignment horizontal="left" vertical="center"/>
      <protection locked="0"/>
    </xf>
    <xf numFmtId="178" fontId="9" fillId="11" borderId="21" xfId="1" applyNumberFormat="1" applyFill="1" applyBorder="1" applyAlignment="1" applyProtection="1">
      <alignment horizontal="center" vertical="center"/>
      <protection hidden="1"/>
    </xf>
    <xf numFmtId="178" fontId="9" fillId="11" borderId="24" xfId="1" applyNumberFormat="1" applyFill="1" applyBorder="1" applyAlignment="1" applyProtection="1">
      <alignment horizontal="center" vertical="center"/>
      <protection hidden="1"/>
    </xf>
    <xf numFmtId="178" fontId="9" fillId="11" borderId="28" xfId="1" applyNumberFormat="1" applyFill="1" applyBorder="1" applyAlignment="1" applyProtection="1">
      <alignment horizontal="center" vertical="center"/>
      <protection hidden="1"/>
    </xf>
    <xf numFmtId="0" fontId="12" fillId="0" borderId="0" xfId="0" applyFont="1">
      <alignment vertical="center"/>
    </xf>
    <xf numFmtId="0" fontId="12" fillId="0" borderId="0" xfId="0" applyFont="1" applyFill="1">
      <alignment vertical="center"/>
    </xf>
    <xf numFmtId="0" fontId="12" fillId="0" borderId="0" xfId="0" applyFont="1" applyFill="1" applyAlignment="1">
      <alignment horizontal="center" vertical="center"/>
    </xf>
    <xf numFmtId="0" fontId="12" fillId="0" borderId="0" xfId="0" applyFont="1" applyAlignment="1">
      <alignment vertical="center"/>
    </xf>
    <xf numFmtId="0" fontId="12" fillId="0" borderId="0" xfId="0" applyFont="1" applyFill="1" applyAlignment="1">
      <alignment vertical="center"/>
    </xf>
    <xf numFmtId="176" fontId="12" fillId="0" borderId="0" xfId="0" applyNumberFormat="1" applyFont="1" applyFill="1" applyBorder="1" applyAlignment="1" applyProtection="1">
      <alignment horizontal="right" vertical="center"/>
    </xf>
    <xf numFmtId="0" fontId="12" fillId="0" borderId="1" xfId="0" applyFont="1" applyBorder="1" applyAlignment="1" applyProtection="1">
      <alignment vertical="center" shrinkToFit="1"/>
      <protection locked="0"/>
    </xf>
    <xf numFmtId="0" fontId="12" fillId="0" borderId="1"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wrapText="1" shrinkToFit="1"/>
      <protection locked="0"/>
    </xf>
    <xf numFmtId="0" fontId="12" fillId="0" borderId="1" xfId="0" applyFont="1" applyBorder="1" applyAlignment="1">
      <alignment vertical="center"/>
    </xf>
    <xf numFmtId="0" fontId="12" fillId="7" borderId="8" xfId="0" applyFont="1" applyFill="1" applyBorder="1" applyAlignment="1">
      <alignment vertical="center"/>
    </xf>
    <xf numFmtId="0" fontId="12" fillId="8" borderId="0" xfId="0" applyFont="1" applyFill="1" applyAlignment="1">
      <alignment vertical="center"/>
    </xf>
    <xf numFmtId="0" fontId="12" fillId="9" borderId="0" xfId="0" applyFont="1" applyFill="1" applyAlignment="1">
      <alignment vertical="center"/>
    </xf>
    <xf numFmtId="0" fontId="12" fillId="0" borderId="1" xfId="0" applyFont="1" applyFill="1" applyBorder="1" applyAlignment="1">
      <alignment horizontal="center" vertical="center"/>
    </xf>
    <xf numFmtId="0" fontId="12" fillId="5" borderId="0" xfId="0" applyFont="1" applyFill="1" applyAlignment="1">
      <alignment vertical="center"/>
    </xf>
    <xf numFmtId="0" fontId="12" fillId="0" borderId="0" xfId="0" applyFont="1" applyAlignment="1">
      <alignment horizontal="left" vertical="center"/>
    </xf>
    <xf numFmtId="0" fontId="11" fillId="0" borderId="0" xfId="0" applyFont="1" applyProtection="1">
      <alignment vertical="center"/>
    </xf>
    <xf numFmtId="0" fontId="12" fillId="0" borderId="0" xfId="0" applyFont="1" applyProtection="1">
      <alignment vertical="center"/>
    </xf>
    <xf numFmtId="0" fontId="12" fillId="2" borderId="1" xfId="0" applyFont="1" applyFill="1" applyBorder="1" applyProtection="1">
      <alignment vertical="center"/>
    </xf>
    <xf numFmtId="0" fontId="9" fillId="0" borderId="1" xfId="0" applyFont="1" applyBorder="1" applyProtection="1">
      <alignment vertical="center"/>
    </xf>
    <xf numFmtId="0" fontId="9" fillId="0" borderId="0" xfId="0" applyFont="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49" fontId="4" fillId="0" borderId="0" xfId="0" applyNumberFormat="1" applyFont="1" applyFill="1" applyAlignment="1" applyProtection="1">
      <alignment vertical="center"/>
    </xf>
    <xf numFmtId="0" fontId="12" fillId="0" borderId="0" xfId="0" applyFont="1" applyFill="1" applyBorder="1" applyProtection="1">
      <alignment vertical="center"/>
    </xf>
    <xf numFmtId="0" fontId="9" fillId="0" borderId="0" xfId="0" applyFont="1" applyBorder="1" applyProtection="1">
      <alignment vertical="center"/>
    </xf>
    <xf numFmtId="49" fontId="5" fillId="4" borderId="1" xfId="0" applyNumberFormat="1"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49" fontId="5" fillId="0" borderId="0" xfId="0" applyNumberFormat="1" applyFont="1" applyFill="1" applyBorder="1" applyAlignment="1" applyProtection="1"/>
    <xf numFmtId="49" fontId="5" fillId="0" borderId="0" xfId="0" applyNumberFormat="1" applyFont="1" applyFill="1" applyBorder="1" applyAlignment="1" applyProtection="1">
      <alignment horizontal="left"/>
    </xf>
    <xf numFmtId="0" fontId="17"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49" fontId="5" fillId="4" borderId="1"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left" vertical="center" shrinkToFit="1"/>
    </xf>
    <xf numFmtId="49" fontId="5" fillId="3" borderId="0" xfId="0" applyNumberFormat="1" applyFont="1" applyFill="1" applyBorder="1" applyAlignment="1" applyProtection="1">
      <alignment horizontal="center" vertical="center" shrinkToFit="1"/>
    </xf>
    <xf numFmtId="49" fontId="5" fillId="3" borderId="0" xfId="0" applyNumberFormat="1" applyFont="1" applyFill="1" applyBorder="1" applyAlignment="1" applyProtection="1">
      <alignment horizontal="left" vertical="center" shrinkToFit="1"/>
    </xf>
    <xf numFmtId="49" fontId="5" fillId="0" borderId="0" xfId="0" applyNumberFormat="1" applyFont="1" applyFill="1" applyBorder="1" applyAlignment="1" applyProtection="1">
      <alignment horizontal="left" vertical="center"/>
    </xf>
    <xf numFmtId="49" fontId="4" fillId="3" borderId="0" xfId="0" applyNumberFormat="1" applyFont="1" applyFill="1" applyAlignment="1" applyProtection="1"/>
    <xf numFmtId="0" fontId="12" fillId="0" borderId="0" xfId="0" applyFont="1" applyAlignment="1" applyProtection="1">
      <alignment vertical="center"/>
    </xf>
    <xf numFmtId="0" fontId="5" fillId="10" borderId="2" xfId="0" applyFont="1" applyFill="1" applyBorder="1" applyAlignment="1" applyProtection="1">
      <alignment horizontal="center" textRotation="90" wrapText="1"/>
    </xf>
    <xf numFmtId="0" fontId="14" fillId="10" borderId="2" xfId="0" applyFont="1" applyFill="1" applyBorder="1" applyAlignment="1" applyProtection="1">
      <alignment horizontal="center" textRotation="90" wrapText="1"/>
    </xf>
    <xf numFmtId="0" fontId="14" fillId="4" borderId="3" xfId="0" applyFont="1" applyFill="1" applyBorder="1" applyAlignment="1" applyProtection="1">
      <alignment horizontal="center" textRotation="90"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5"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4" fillId="2" borderId="3" xfId="0" applyFont="1" applyFill="1" applyBorder="1" applyAlignment="1" applyProtection="1">
      <alignment horizontal="center" textRotation="90" wrapText="1"/>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49" fontId="5" fillId="6" borderId="2" xfId="0" applyNumberFormat="1" applyFont="1" applyFill="1" applyBorder="1" applyAlignment="1" applyProtection="1">
      <alignment horizontal="center" vertical="center" wrapText="1" shrinkToFit="1"/>
    </xf>
    <xf numFmtId="49" fontId="5" fillId="4" borderId="1" xfId="0" applyNumberFormat="1" applyFont="1" applyFill="1" applyBorder="1" applyAlignment="1" applyProtection="1">
      <alignment horizontal="center" vertical="center" wrapText="1" shrinkToFit="1"/>
    </xf>
    <xf numFmtId="49" fontId="5" fillId="4" borderId="1" xfId="0" applyNumberFormat="1" applyFont="1" applyFill="1" applyBorder="1" applyAlignment="1" applyProtection="1">
      <alignment horizontal="center" vertical="center" wrapText="1"/>
    </xf>
    <xf numFmtId="49" fontId="5" fillId="4" borderId="0" xfId="0" applyNumberFormat="1"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2" fillId="0" borderId="0" xfId="0" applyFont="1" applyBorder="1" applyAlignment="1" applyProtection="1">
      <alignment vertical="center"/>
    </xf>
    <xf numFmtId="0" fontId="12" fillId="10" borderId="1" xfId="0" applyFont="1" applyFill="1" applyBorder="1" applyAlignment="1" applyProtection="1">
      <alignment horizontal="center" vertical="center" wrapText="1"/>
    </xf>
    <xf numFmtId="177" fontId="12" fillId="0" borderId="0" xfId="0" applyNumberFormat="1" applyFont="1" applyProtection="1">
      <alignment vertical="center"/>
    </xf>
    <xf numFmtId="0" fontId="12" fillId="0" borderId="0" xfId="0" applyFont="1" applyAlignment="1" applyProtection="1">
      <alignment horizontal="left" vertical="center"/>
    </xf>
    <xf numFmtId="49" fontId="6" fillId="0" borderId="1"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center" vertical="center" shrinkToFit="1"/>
      <protection locked="0"/>
    </xf>
    <xf numFmtId="176" fontId="12" fillId="0" borderId="1" xfId="0" applyNumberFormat="1" applyFont="1" applyBorder="1" applyAlignment="1" applyProtection="1">
      <alignment horizontal="left" vertical="center"/>
      <protection locked="0"/>
    </xf>
    <xf numFmtId="176" fontId="12" fillId="0" borderId="1" xfId="0" applyNumberFormat="1" applyFont="1" applyBorder="1" applyAlignment="1" applyProtection="1">
      <alignment vertical="center"/>
      <protection locked="0"/>
    </xf>
    <xf numFmtId="0" fontId="9" fillId="0" borderId="1" xfId="0" applyFont="1" applyBorder="1" applyAlignment="1" applyProtection="1">
      <alignment vertical="center"/>
      <protection locked="0"/>
    </xf>
    <xf numFmtId="179" fontId="0" fillId="0" borderId="11" xfId="0" applyNumberFormat="1" applyBorder="1" applyAlignment="1" applyProtection="1">
      <alignment vertical="center"/>
      <protection locked="0"/>
    </xf>
    <xf numFmtId="0" fontId="9" fillId="0" borderId="19" xfId="1" applyBorder="1" applyAlignment="1" applyProtection="1">
      <alignment horizontal="left" vertical="center"/>
      <protection locked="0"/>
    </xf>
    <xf numFmtId="0" fontId="9" fillId="0" borderId="0" xfId="1" applyProtection="1">
      <alignment vertical="center"/>
    </xf>
    <xf numFmtId="0" fontId="9" fillId="0" borderId="0" xfId="1" applyFill="1" applyBorder="1" applyAlignment="1" applyProtection="1">
      <alignment vertical="center"/>
    </xf>
    <xf numFmtId="0" fontId="9" fillId="0" borderId="0" xfId="1" applyAlignment="1" applyProtection="1">
      <alignment horizontal="center" vertical="center"/>
    </xf>
    <xf numFmtId="0" fontId="8" fillId="0" borderId="0" xfId="1" applyFont="1" applyAlignment="1" applyProtection="1">
      <alignment horizontal="left" indent="1"/>
    </xf>
    <xf numFmtId="0" fontId="7" fillId="0" borderId="0" xfId="1" applyFont="1" applyBorder="1" applyAlignment="1" applyProtection="1">
      <alignment horizontal="left" vertical="center"/>
    </xf>
    <xf numFmtId="0" fontId="9" fillId="0" borderId="0" xfId="1" applyAlignment="1" applyProtection="1">
      <alignment vertical="center"/>
    </xf>
    <xf numFmtId="0" fontId="8" fillId="0" borderId="0" xfId="1" applyFont="1" applyAlignment="1" applyProtection="1">
      <alignment horizontal="center" vertical="center"/>
    </xf>
    <xf numFmtId="0" fontId="7" fillId="0" borderId="0" xfId="1" applyFont="1" applyProtection="1">
      <alignment vertical="center"/>
    </xf>
    <xf numFmtId="0" fontId="9" fillId="0" borderId="13" xfId="1" applyFill="1" applyBorder="1" applyAlignment="1" applyProtection="1">
      <alignment horizontal="center" vertical="center"/>
    </xf>
    <xf numFmtId="0" fontId="9" fillId="0" borderId="16"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xf>
    <xf numFmtId="0" fontId="9" fillId="0" borderId="14" xfId="1" applyFont="1" applyBorder="1" applyAlignment="1" applyProtection="1">
      <alignment horizontal="center" vertical="center" wrapText="1"/>
    </xf>
    <xf numFmtId="0" fontId="9" fillId="0" borderId="16" xfId="1" applyFont="1" applyBorder="1" applyAlignment="1" applyProtection="1">
      <alignment horizontal="center" vertical="center" wrapText="1"/>
    </xf>
    <xf numFmtId="0" fontId="9" fillId="0" borderId="14" xfId="1" applyFont="1" applyBorder="1" applyAlignment="1" applyProtection="1">
      <alignment horizontal="left" vertical="center" wrapText="1"/>
    </xf>
    <xf numFmtId="0" fontId="9" fillId="0" borderId="14" xfId="1" applyFont="1" applyBorder="1" applyAlignment="1" applyProtection="1">
      <alignment horizontal="center" vertical="center"/>
    </xf>
    <xf numFmtId="0" fontId="9" fillId="11" borderId="17" xfId="1" applyFill="1" applyBorder="1" applyAlignment="1" applyProtection="1">
      <alignment horizontal="center" vertical="center" wrapText="1"/>
    </xf>
    <xf numFmtId="0" fontId="9" fillId="11" borderId="22" xfId="1" applyFill="1" applyBorder="1" applyAlignment="1" applyProtection="1">
      <alignment horizontal="center" vertical="center"/>
    </xf>
    <xf numFmtId="0" fontId="9" fillId="11" borderId="1" xfId="1" applyFill="1" applyBorder="1" applyAlignment="1" applyProtection="1">
      <alignment horizontal="left" vertical="center"/>
    </xf>
    <xf numFmtId="0" fontId="0" fillId="0" borderId="0" xfId="0" applyProtection="1">
      <alignment vertical="center"/>
    </xf>
    <xf numFmtId="0" fontId="9" fillId="11" borderId="25" xfId="1" applyFill="1" applyBorder="1" applyAlignment="1" applyProtection="1">
      <alignment vertical="center"/>
    </xf>
    <xf numFmtId="0" fontId="9" fillId="11" borderId="26" xfId="1" applyFill="1" applyBorder="1" applyAlignment="1" applyProtection="1">
      <alignment horizontal="left" vertical="center"/>
    </xf>
    <xf numFmtId="0" fontId="0" fillId="0" borderId="11" xfId="0" applyFill="1" applyBorder="1" applyAlignment="1" applyProtection="1">
      <alignment vertical="center"/>
    </xf>
    <xf numFmtId="0" fontId="0" fillId="0" borderId="10" xfId="0" applyFill="1" applyBorder="1" applyAlignment="1" applyProtection="1">
      <alignment vertical="center"/>
    </xf>
    <xf numFmtId="0" fontId="0" fillId="0" borderId="0" xfId="0" applyFill="1" applyProtection="1">
      <alignment vertical="center"/>
    </xf>
    <xf numFmtId="0" fontId="0" fillId="0" borderId="0" xfId="0" applyFill="1" applyBorder="1" applyAlignment="1" applyProtection="1">
      <alignment vertical="center"/>
    </xf>
    <xf numFmtId="49" fontId="5" fillId="0" borderId="1" xfId="0" applyNumberFormat="1" applyFont="1" applyFill="1" applyBorder="1" applyAlignment="1" applyProtection="1">
      <protection locked="0"/>
    </xf>
    <xf numFmtId="0" fontId="19" fillId="0" borderId="0" xfId="0" applyFont="1" applyProtection="1">
      <alignment vertical="center"/>
    </xf>
    <xf numFmtId="0" fontId="14"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4" fillId="4" borderId="9" xfId="0" applyFont="1" applyFill="1" applyBorder="1" applyAlignment="1" applyProtection="1">
      <alignment horizontal="center" textRotation="90" wrapText="1"/>
    </xf>
    <xf numFmtId="0" fontId="12" fillId="0" borderId="11" xfId="0" applyFont="1" applyBorder="1" applyAlignment="1" applyProtection="1">
      <alignment horizontal="center" vertical="center"/>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10" xfId="0" applyFont="1" applyBorder="1" applyAlignment="1" applyProtection="1">
      <alignment horizontal="center" vertical="center"/>
    </xf>
    <xf numFmtId="0" fontId="14" fillId="4" borderId="9"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49" fontId="5" fillId="4" borderId="9" xfId="0" applyNumberFormat="1" applyFont="1" applyFill="1" applyBorder="1" applyAlignment="1" applyProtection="1">
      <alignment horizontal="center" vertical="center" wrapText="1" shrinkToFit="1"/>
    </xf>
    <xf numFmtId="0" fontId="12" fillId="0" borderId="11" xfId="0" applyFont="1" applyBorder="1" applyAlignment="1" applyProtection="1">
      <alignment horizontal="center" vertical="center" wrapText="1" shrinkToFit="1"/>
    </xf>
    <xf numFmtId="0" fontId="12" fillId="0" borderId="9"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9" fillId="11" borderId="1" xfId="1" applyFill="1" applyBorder="1" applyAlignment="1" applyProtection="1">
      <alignment horizontal="left" vertical="center"/>
    </xf>
    <xf numFmtId="0" fontId="9" fillId="0" borderId="0" xfId="1" applyBorder="1" applyAlignment="1" applyProtection="1">
      <alignment vertical="center" shrinkToFit="1"/>
    </xf>
    <xf numFmtId="0" fontId="9" fillId="0" borderId="14" xfId="1" applyFill="1" applyBorder="1" applyAlignment="1" applyProtection="1">
      <alignment horizontal="center" vertical="center"/>
    </xf>
    <xf numFmtId="0" fontId="9" fillId="0" borderId="15" xfId="1" applyFill="1" applyBorder="1" applyAlignment="1" applyProtection="1">
      <alignment horizontal="center" vertical="center"/>
    </xf>
    <xf numFmtId="0" fontId="9" fillId="0" borderId="19" xfId="1" applyBorder="1" applyAlignment="1" applyProtection="1">
      <alignment horizontal="left" vertical="center"/>
      <protection locked="0"/>
    </xf>
    <xf numFmtId="0" fontId="9" fillId="11" borderId="26" xfId="1" applyFill="1" applyBorder="1" applyAlignment="1" applyProtection="1">
      <alignment horizontal="left" vertical="center"/>
    </xf>
    <xf numFmtId="0" fontId="3" fillId="4" borderId="1" xfId="0" applyFont="1" applyFill="1" applyBorder="1" applyAlignment="1" applyProtection="1">
      <alignment vertical="center" wrapText="1"/>
    </xf>
    <xf numFmtId="0" fontId="3" fillId="4" borderId="1" xfId="0" applyFont="1" applyFill="1" applyBorder="1" applyAlignment="1" applyProtection="1">
      <alignment vertical="center"/>
    </xf>
    <xf numFmtId="0" fontId="3" fillId="4" borderId="3" xfId="0" applyFont="1" applyFill="1" applyBorder="1" applyAlignment="1" applyProtection="1">
      <alignment vertical="center" wrapText="1"/>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8" xfId="0" applyFont="1" applyBorder="1" applyAlignment="1" applyProtection="1">
      <alignment vertical="center"/>
    </xf>
    <xf numFmtId="0" fontId="3" fillId="0" borderId="0" xfId="0" applyFont="1" applyBorder="1" applyAlignment="1" applyProtection="1">
      <alignment vertical="center"/>
    </xf>
    <xf numFmtId="0" fontId="3" fillId="0" borderId="12" xfId="0" applyFont="1" applyBorder="1" applyAlignment="1" applyProtection="1">
      <alignment vertical="center"/>
    </xf>
    <xf numFmtId="49" fontId="5" fillId="6" borderId="3" xfId="0" applyNumberFormat="1" applyFont="1" applyFill="1" applyBorder="1" applyAlignment="1" applyProtection="1">
      <alignment horizontal="center" vertical="center" wrapText="1" shrinkToFit="1"/>
    </xf>
    <xf numFmtId="49" fontId="5" fillId="6" borderId="7" xfId="0" applyNumberFormat="1" applyFont="1" applyFill="1" applyBorder="1" applyAlignment="1" applyProtection="1">
      <alignment horizontal="center" vertical="center" wrapText="1" shrinkToFit="1"/>
    </xf>
    <xf numFmtId="49" fontId="5" fillId="6" borderId="2" xfId="0" applyNumberFormat="1" applyFont="1" applyFill="1" applyBorder="1" applyAlignment="1" applyProtection="1">
      <alignment horizontal="center" vertical="center" wrapText="1" shrinkToFit="1"/>
    </xf>
    <xf numFmtId="49" fontId="5"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6">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88900</xdr:colOff>
      <xdr:row>0</xdr:row>
      <xdr:rowOff>139700</xdr:rowOff>
    </xdr:from>
    <xdr:to>
      <xdr:col>161</xdr:col>
      <xdr:colOff>133350</xdr:colOff>
      <xdr:row>14</xdr:row>
      <xdr:rowOff>95249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293600" y="139700"/>
          <a:ext cx="22002750" cy="3219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Ｐゴシック"/>
              <a:ea typeface="+mn-ea"/>
              <a:cs typeface="+mn-cs"/>
            </a:rPr>
            <a:t>記入要領</a:t>
          </a:r>
          <a:endParaRPr kumimoji="0" lang="en-US" altLang="ja-JP" sz="1050" b="1"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chemSHERPA</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で回答する場合は東芝テック調査票</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Ver.3.X</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の回答は不要です</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・「依頼元の製品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部品の番号」、「依頼元の製品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部品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材料の名称」について、調査依頼メールの添付ファイルから転記してください。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・ピンク色の項目は必須項目です。必ず記入してください。空白の項目は出来る限り記入をお願いします。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・「調査単位」欄は、含有量をご回答いただく際の調査対象アイテムの回答単位を選択して下さい。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注）部品の場合は原則、「</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Piece</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」（個）、原材料については、それ以外の中から最も適切な単位を選択して下さい。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・「調査単位質量」欄は、上記で設定された調査単位あたりの総質量を</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g </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単位で数値を記入して下さい。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・物質の含有判定および詳細はグリーン調達ガイドラインを参照して下さい。 </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・各物質について、最大許容濃度を超える含有がある場合は、含有判定のドロップダウンリストから”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を選択して下さい。最大許容濃度を超える含有がない場合は含有判定のドロップダウンリストから”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　　</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TA1,TA2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RoHS</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指令適用除外がある場合は、グリーン調達ガイドライン表</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の適用除外番号をドロップダウンリストから選択して下さい。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適用除外用途が複数ある場合は主なものを選択してください）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TA1,TA2,TA3,TA4,TA5,TA6,TA49,TA50,TA51,TA52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は最大許容濃度を超える含有がある場合は、均質材料中最大含有率（</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）を記入して下さい。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・削減・代替化すべき物質の含有がある場合は、ドロップダウンリストから”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を選択し、物質番号を記入し記載可能な場合は物質名を記入して下さい。 含有がない場合は含有判定のドロップダウンリストから”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TB20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欧州</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REACH</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規則の</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SVHC</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（認可対象候補物質）の含有がある場合はシート“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SVHC”</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に記載してください。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・弊社図面または仕様で</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EU</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包装材指令に基づく指定がある場合は”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を指定がない場合は”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をドロップダウンリストから選択してください。</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を選択した場合、包装材に含まれる鉛、カドミウム、水銀、六価クロムの総量が</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100ppm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以上の場合”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100ppm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未満の場合”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シート“特定フタル酸回答”の「特定フタル酸エステル回答について（選択）」欄で特定フタル酸エステル不含有回答を担保する手段が上流の樹脂材料メーカーからのどの証明書にもとづくものかドロップダウンリストから選択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を選択した場合、証明書の種類をドロップダウンリストの”</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で選択してください（複数選択可）。「その他」を選択した場合は証明書の種類を括弧に記載してください。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を選択した場合、証明書の入手予定日（</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yyyy/mm/dd)</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・記載が完了したら本調査票の記載内容に間違いないことを確認し責任者の承認を得て回答して下さい。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ProChemist/AS</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で回答する場合：自動依頼メールのリンク先に回答ファイルをアップロードしてください。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メールで回答する場合：弊社からの依頼メールに回答ファイルを添付して返信してください。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・純正</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Microsoft Excel</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を使用してください。</a:t>
          </a:r>
        </a:p>
        <a:p>
          <a:pPr marL="0" marR="0" lvl="0" indent="0" defTabSz="914400" eaLnBrk="1" fontAlgn="auto" latinLnBrk="0" hangingPunct="1">
            <a:lnSpc>
              <a:spcPts val="1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C37"/>
  <sheetViews>
    <sheetView showGridLines="0" tabSelected="1" zoomScale="90" zoomScaleNormal="90" workbookViewId="0">
      <selection activeCell="G5" sqref="G5"/>
    </sheetView>
  </sheetViews>
  <sheetFormatPr defaultColWidth="71.33203125" defaultRowHeight="13" x14ac:dyDescent="0.55000000000000004"/>
  <cols>
    <col min="1" max="1" width="3.83203125" style="27" customWidth="1"/>
    <col min="2" max="2" width="17.08203125" style="27" customWidth="1"/>
    <col min="3" max="4" width="23.58203125" style="27" customWidth="1"/>
    <col min="5" max="5" width="21.6640625" style="27" customWidth="1"/>
    <col min="6" max="6" width="14.58203125" style="27" customWidth="1"/>
    <col min="7" max="8" width="23.58203125" style="27" customWidth="1"/>
    <col min="9" max="9" width="10.6640625" style="27" customWidth="1"/>
    <col min="10" max="11" width="10.6640625" style="27" hidden="1" customWidth="1"/>
    <col min="12" max="12" width="1.33203125" style="27" customWidth="1"/>
    <col min="13" max="14" width="8.33203125" style="27" customWidth="1"/>
    <col min="15" max="15" width="8.33203125" style="27" hidden="1" customWidth="1"/>
    <col min="16" max="17" width="8.33203125" style="27" customWidth="1"/>
    <col min="18" max="24" width="8.1640625" style="27" customWidth="1"/>
    <col min="25" max="25" width="8.1640625" style="27" hidden="1" customWidth="1"/>
    <col min="26" max="27" width="8.1640625" style="27" customWidth="1"/>
    <col min="28" max="28" width="8.1640625" style="27" hidden="1" customWidth="1"/>
    <col min="29" max="30" width="8.1640625" style="27" customWidth="1"/>
    <col min="31" max="31" width="8.1640625" style="27" hidden="1" customWidth="1"/>
    <col min="32" max="33" width="8.1640625" style="27" customWidth="1"/>
    <col min="34" max="34" width="8.1640625" style="27" hidden="1" customWidth="1"/>
    <col min="35" max="36" width="8.1640625" style="27" customWidth="1"/>
    <col min="37" max="38" width="8.1640625" style="27" hidden="1" customWidth="1"/>
    <col min="39" max="39" width="8.1640625" style="27" customWidth="1"/>
    <col min="40" max="41" width="8.1640625" style="27" hidden="1" customWidth="1"/>
    <col min="42" max="42" width="8.1640625" style="27" customWidth="1"/>
    <col min="43" max="44" width="8.1640625" style="27" hidden="1" customWidth="1"/>
    <col min="45" max="45" width="8.1640625" style="27" customWidth="1"/>
    <col min="46" max="47" width="8.1640625" style="27" hidden="1" customWidth="1"/>
    <col min="48" max="48" width="8.1640625" style="27" customWidth="1"/>
    <col min="49" max="50" width="8.1640625" style="27" hidden="1" customWidth="1"/>
    <col min="51" max="51" width="8.1640625" style="27" customWidth="1"/>
    <col min="52" max="53" width="8.1640625" style="27" hidden="1" customWidth="1"/>
    <col min="54" max="54" width="8.1640625" style="27" customWidth="1"/>
    <col min="55" max="56" width="8.1640625" style="27" hidden="1" customWidth="1"/>
    <col min="57" max="57" width="8.1640625" style="27" customWidth="1"/>
    <col min="58" max="59" width="8.1640625" style="27" hidden="1" customWidth="1"/>
    <col min="60" max="60" width="8.1640625" style="27" customWidth="1"/>
    <col min="61" max="68" width="8.1640625" style="27" hidden="1" customWidth="1"/>
    <col min="69" max="69" width="8.1640625" style="27" customWidth="1"/>
    <col min="70" max="113" width="8.1640625" style="27" hidden="1" customWidth="1"/>
    <col min="114" max="114" width="8.1640625" style="27" customWidth="1"/>
    <col min="115" max="116" width="8.1640625" style="27" hidden="1" customWidth="1"/>
    <col min="117" max="117" width="8.1640625" style="27" customWidth="1"/>
    <col min="118" max="119" width="8.1640625" style="27" hidden="1" customWidth="1"/>
    <col min="120" max="120" width="8.1640625" style="27" customWidth="1"/>
    <col min="121" max="122" width="8.1640625" style="27" hidden="1" customWidth="1"/>
    <col min="123" max="123" width="8.1640625" style="27" customWidth="1"/>
    <col min="124" max="125" width="8.1640625" style="27" hidden="1" customWidth="1"/>
    <col min="126" max="126" width="8.1640625" style="27" customWidth="1"/>
    <col min="127" max="143" width="8.1640625" style="27" hidden="1" customWidth="1"/>
    <col min="144" max="144" width="8.1640625" style="27" customWidth="1"/>
    <col min="145" max="158" width="8.1640625" style="27" hidden="1" customWidth="1"/>
    <col min="159" max="159" width="8.1640625" style="27" customWidth="1"/>
    <col min="160" max="161" width="8.1640625" style="27" hidden="1" customWidth="1"/>
    <col min="162" max="162" width="8.1640625" style="27" customWidth="1"/>
    <col min="163" max="163" width="8.1640625" style="27" hidden="1" customWidth="1"/>
    <col min="164" max="164" width="8.1640625" style="27" customWidth="1"/>
    <col min="165" max="165" width="8.1640625" style="28" customWidth="1"/>
    <col min="166" max="166" width="8.1640625" style="28" hidden="1" customWidth="1"/>
    <col min="167" max="168" width="8.1640625" style="27" customWidth="1"/>
    <col min="169" max="169" width="8.1640625" style="27" hidden="1" customWidth="1"/>
    <col min="170" max="171" width="8.1640625" style="27" customWidth="1"/>
    <col min="172" max="172" width="8.1640625" style="27" hidden="1" customWidth="1"/>
    <col min="173" max="174" width="8.1640625" style="27" customWidth="1"/>
    <col min="175" max="176" width="8.1640625" style="27" hidden="1" customWidth="1"/>
    <col min="177" max="177" width="8.1640625" style="27" customWidth="1"/>
    <col min="178" max="179" width="8.1640625" style="27" hidden="1" customWidth="1"/>
    <col min="180" max="180" width="8.1640625" style="27" customWidth="1"/>
    <col min="181" max="182" width="8.1640625" style="27" hidden="1" customWidth="1"/>
    <col min="183" max="183" width="8.1640625" style="27" customWidth="1"/>
    <col min="184" max="185" width="8.1640625" style="27" hidden="1" customWidth="1"/>
    <col min="186" max="186" width="8.1640625" style="27" customWidth="1"/>
    <col min="187" max="188" width="8.1640625" style="27" hidden="1" customWidth="1"/>
    <col min="189" max="189" width="8.1640625" style="27" customWidth="1"/>
    <col min="190" max="191" width="8.1640625" style="27" hidden="1" customWidth="1"/>
    <col min="192" max="192" width="11" style="27" customWidth="1"/>
    <col min="193" max="193" width="45.5" style="27" customWidth="1"/>
    <col min="194" max="194" width="15.9140625" style="29" customWidth="1"/>
    <col min="195" max="195" width="11.1640625" style="28" customWidth="1"/>
    <col min="196" max="256" width="3.33203125" style="27" hidden="1" customWidth="1"/>
    <col min="257" max="257" width="3.6640625" style="27" hidden="1" customWidth="1"/>
    <col min="258" max="263" width="3.33203125" style="27" hidden="1" customWidth="1"/>
    <col min="264" max="264" width="3.08203125" style="27" customWidth="1"/>
    <col min="265" max="16384" width="71.33203125" style="27"/>
  </cols>
  <sheetData>
    <row r="1" spans="1:263" ht="23.5" x14ac:dyDescent="0.55000000000000004">
      <c r="A1" s="132" t="s">
        <v>191</v>
      </c>
      <c r="B1" s="45"/>
      <c r="C1" s="48"/>
      <c r="D1" s="46" t="s">
        <v>0</v>
      </c>
      <c r="E1" s="47">
        <v>30004</v>
      </c>
      <c r="F1" s="48" t="s">
        <v>192</v>
      </c>
      <c r="G1" s="48"/>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9"/>
      <c r="FJ1" s="49"/>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50"/>
      <c r="GM1" s="49"/>
    </row>
    <row r="2" spans="1:263" ht="18" customHeight="1" x14ac:dyDescent="0.55000000000000004">
      <c r="A2" s="44"/>
      <c r="B2" s="51" t="s">
        <v>1</v>
      </c>
      <c r="C2" s="45"/>
      <c r="D2" s="52"/>
      <c r="E2" s="53"/>
      <c r="F2" s="48"/>
      <c r="G2" s="48"/>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9"/>
      <c r="FJ2" s="49"/>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50"/>
      <c r="GM2" s="49"/>
    </row>
    <row r="3" spans="1:263" ht="18" customHeight="1" x14ac:dyDescent="0.55000000000000004">
      <c r="A3" s="44"/>
      <c r="B3" s="54" t="s">
        <v>145</v>
      </c>
      <c r="C3" s="99"/>
      <c r="D3" s="52"/>
      <c r="E3" s="53"/>
      <c r="F3" s="48"/>
      <c r="G3" s="4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9"/>
      <c r="FJ3" s="49"/>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50"/>
      <c r="GM3" s="49"/>
    </row>
    <row r="4" spans="1:263" ht="18" customHeight="1" x14ac:dyDescent="0.2">
      <c r="A4" s="44"/>
      <c r="B4" s="54" t="s">
        <v>182</v>
      </c>
      <c r="C4" s="131"/>
      <c r="D4" s="52"/>
      <c r="E4" s="53"/>
      <c r="F4" s="48"/>
      <c r="G4" s="4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9"/>
      <c r="FJ4" s="49"/>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50"/>
      <c r="GM4" s="49"/>
    </row>
    <row r="5" spans="1:263" ht="18" customHeight="1" x14ac:dyDescent="0.2">
      <c r="A5" s="44"/>
      <c r="B5" s="54" t="s">
        <v>181</v>
      </c>
      <c r="C5" s="131"/>
      <c r="D5" s="52"/>
      <c r="E5" s="53"/>
      <c r="F5" s="48"/>
      <c r="G5" s="48"/>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9"/>
      <c r="FJ5" s="49"/>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50"/>
      <c r="GM5" s="49"/>
    </row>
    <row r="6" spans="1:263" ht="18" customHeight="1" x14ac:dyDescent="0.2">
      <c r="A6" s="44"/>
      <c r="B6" s="55"/>
      <c r="C6" s="56"/>
      <c r="D6" s="57"/>
      <c r="E6" s="53"/>
      <c r="F6" s="48"/>
      <c r="G6" s="48"/>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9"/>
      <c r="FJ6" s="49"/>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50"/>
      <c r="GM6" s="49"/>
    </row>
    <row r="7" spans="1:263" ht="18" customHeight="1" x14ac:dyDescent="0.2">
      <c r="A7" s="44"/>
      <c r="B7" s="58" t="s">
        <v>153</v>
      </c>
      <c r="C7" s="56"/>
      <c r="D7" s="57"/>
      <c r="E7" s="53"/>
      <c r="F7" s="59"/>
      <c r="G7" s="56"/>
      <c r="H7" s="57"/>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9"/>
      <c r="FJ7" s="49"/>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50"/>
      <c r="GM7" s="49"/>
    </row>
    <row r="8" spans="1:263" ht="18" customHeight="1" x14ac:dyDescent="0.55000000000000004">
      <c r="A8" s="44"/>
      <c r="B8" s="54" t="s">
        <v>146</v>
      </c>
      <c r="C8" s="60" t="s">
        <v>88</v>
      </c>
      <c r="D8" s="60" t="s">
        <v>89</v>
      </c>
      <c r="E8" s="53"/>
      <c r="F8" s="61" t="s">
        <v>167</v>
      </c>
      <c r="G8" s="62"/>
      <c r="H8" s="62"/>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9"/>
      <c r="FJ8" s="49"/>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50"/>
      <c r="GM8" s="49"/>
    </row>
    <row r="9" spans="1:263" ht="18" customHeight="1" x14ac:dyDescent="0.2">
      <c r="A9" s="44"/>
      <c r="B9" s="54" t="s">
        <v>147</v>
      </c>
      <c r="C9" s="3"/>
      <c r="D9" s="3"/>
      <c r="E9" s="53"/>
      <c r="F9" s="54" t="s">
        <v>146</v>
      </c>
      <c r="G9" s="60" t="s">
        <v>88</v>
      </c>
      <c r="H9" s="60" t="s">
        <v>89</v>
      </c>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9"/>
      <c r="FJ9" s="49"/>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50"/>
      <c r="GM9" s="49"/>
    </row>
    <row r="10" spans="1:263" ht="18" customHeight="1" x14ac:dyDescent="0.2">
      <c r="A10" s="44"/>
      <c r="B10" s="54" t="s">
        <v>148</v>
      </c>
      <c r="C10" s="3"/>
      <c r="D10" s="3"/>
      <c r="E10" s="53"/>
      <c r="F10" s="54" t="s">
        <v>148</v>
      </c>
      <c r="G10" s="3"/>
      <c r="H10" s="3"/>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9"/>
      <c r="FJ10" s="49"/>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50"/>
      <c r="GM10" s="49"/>
    </row>
    <row r="11" spans="1:263" ht="18" customHeight="1" x14ac:dyDescent="0.2">
      <c r="A11" s="44"/>
      <c r="B11" s="54" t="s">
        <v>149</v>
      </c>
      <c r="C11" s="3"/>
      <c r="D11" s="3"/>
      <c r="E11" s="53"/>
      <c r="F11" s="54" t="s">
        <v>149</v>
      </c>
      <c r="G11" s="3"/>
      <c r="H11" s="3"/>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9"/>
      <c r="FJ11" s="49"/>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50"/>
      <c r="GM11" s="49"/>
    </row>
    <row r="12" spans="1:263" ht="18" customHeight="1" x14ac:dyDescent="0.2">
      <c r="A12" s="44"/>
      <c r="B12" s="54" t="s">
        <v>150</v>
      </c>
      <c r="C12" s="3"/>
      <c r="D12" s="3"/>
      <c r="E12" s="53"/>
      <c r="F12" s="54" t="s">
        <v>168</v>
      </c>
      <c r="G12" s="3"/>
      <c r="H12" s="3"/>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9"/>
      <c r="FJ12" s="49"/>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50"/>
      <c r="GM12" s="49"/>
    </row>
    <row r="13" spans="1:263" ht="18" customHeight="1" x14ac:dyDescent="0.2">
      <c r="A13" s="44"/>
      <c r="B13" s="54" t="s">
        <v>151</v>
      </c>
      <c r="C13" s="3"/>
      <c r="D13" s="57"/>
      <c r="E13" s="53"/>
      <c r="F13" s="54" t="s">
        <v>151</v>
      </c>
      <c r="G13" s="3"/>
      <c r="H13" s="57"/>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9"/>
      <c r="FJ13" s="49"/>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50"/>
      <c r="GM13" s="49"/>
    </row>
    <row r="14" spans="1:263" ht="18" customHeight="1" x14ac:dyDescent="0.55000000000000004">
      <c r="A14" s="44"/>
      <c r="B14" s="63" t="s">
        <v>152</v>
      </c>
      <c r="C14" s="100"/>
      <c r="D14" s="64"/>
      <c r="E14" s="53"/>
      <c r="F14" s="63" t="s">
        <v>152</v>
      </c>
      <c r="G14" s="100"/>
      <c r="H14" s="64"/>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9"/>
      <c r="FJ14" s="49"/>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50"/>
      <c r="GM14" s="49"/>
    </row>
    <row r="15" spans="1:263" ht="23.5" x14ac:dyDescent="0.55000000000000004">
      <c r="A15" s="44"/>
      <c r="B15" s="65"/>
      <c r="C15" s="64"/>
      <c r="D15" s="64"/>
      <c r="E15" s="53"/>
      <c r="F15" s="48"/>
      <c r="G15" s="48"/>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9"/>
      <c r="FJ15" s="49"/>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50"/>
      <c r="GM15" s="49"/>
    </row>
    <row r="16" spans="1:263" s="30" customFormat="1" ht="16.5" x14ac:dyDescent="0.25">
      <c r="A16" s="66"/>
      <c r="B16" s="67" t="s">
        <v>144</v>
      </c>
      <c r="C16" s="56"/>
      <c r="D16" s="66"/>
      <c r="E16" s="56"/>
      <c r="F16" s="66"/>
      <c r="G16" s="66"/>
      <c r="H16" s="68"/>
      <c r="I16" s="68"/>
      <c r="J16" s="68"/>
      <c r="K16" s="68"/>
      <c r="L16" s="68"/>
      <c r="M16" s="68"/>
      <c r="N16" s="68"/>
      <c r="O16" s="68"/>
      <c r="P16" s="68"/>
      <c r="Q16" s="68"/>
      <c r="R16" s="141" t="s">
        <v>2</v>
      </c>
      <c r="S16" s="142"/>
      <c r="T16" s="143"/>
      <c r="U16" s="141" t="s">
        <v>3</v>
      </c>
      <c r="V16" s="142"/>
      <c r="W16" s="143"/>
      <c r="X16" s="141" t="s">
        <v>4</v>
      </c>
      <c r="Y16" s="142"/>
      <c r="Z16" s="139"/>
      <c r="AA16" s="141" t="s">
        <v>5</v>
      </c>
      <c r="AB16" s="142"/>
      <c r="AC16" s="139"/>
      <c r="AD16" s="141" t="s">
        <v>6</v>
      </c>
      <c r="AE16" s="142"/>
      <c r="AF16" s="139"/>
      <c r="AG16" s="141" t="s">
        <v>7</v>
      </c>
      <c r="AH16" s="142"/>
      <c r="AI16" s="139"/>
      <c r="AJ16" s="141" t="s">
        <v>8</v>
      </c>
      <c r="AK16" s="138"/>
      <c r="AL16" s="139"/>
      <c r="AM16" s="141" t="s">
        <v>9</v>
      </c>
      <c r="AN16" s="138"/>
      <c r="AO16" s="139"/>
      <c r="AP16" s="141" t="s">
        <v>10</v>
      </c>
      <c r="AQ16" s="138"/>
      <c r="AR16" s="139"/>
      <c r="AS16" s="141" t="s">
        <v>11</v>
      </c>
      <c r="AT16" s="138"/>
      <c r="AU16" s="139"/>
      <c r="AV16" s="141" t="s">
        <v>12</v>
      </c>
      <c r="AW16" s="138"/>
      <c r="AX16" s="139"/>
      <c r="AY16" s="141" t="s">
        <v>13</v>
      </c>
      <c r="AZ16" s="138"/>
      <c r="BA16" s="139"/>
      <c r="BB16" s="141" t="s">
        <v>14</v>
      </c>
      <c r="BC16" s="138"/>
      <c r="BD16" s="139"/>
      <c r="BE16" s="141" t="s">
        <v>15</v>
      </c>
      <c r="BF16" s="138"/>
      <c r="BG16" s="139"/>
      <c r="BH16" s="141" t="s">
        <v>16</v>
      </c>
      <c r="BI16" s="138"/>
      <c r="BJ16" s="139"/>
      <c r="BK16" s="133" t="s">
        <v>17</v>
      </c>
      <c r="BL16" s="134"/>
      <c r="BM16" s="135"/>
      <c r="BN16" s="133" t="s">
        <v>18</v>
      </c>
      <c r="BO16" s="134"/>
      <c r="BP16" s="135"/>
      <c r="BQ16" s="141" t="s">
        <v>19</v>
      </c>
      <c r="BR16" s="144"/>
      <c r="BS16" s="145"/>
      <c r="BT16" s="133" t="s">
        <v>20</v>
      </c>
      <c r="BU16" s="134"/>
      <c r="BV16" s="135"/>
      <c r="BW16" s="133" t="s">
        <v>21</v>
      </c>
      <c r="BX16" s="134"/>
      <c r="BY16" s="135"/>
      <c r="BZ16" s="133" t="s">
        <v>22</v>
      </c>
      <c r="CA16" s="134"/>
      <c r="CB16" s="135"/>
      <c r="CC16" s="133" t="s">
        <v>23</v>
      </c>
      <c r="CD16" s="134"/>
      <c r="CE16" s="135"/>
      <c r="CF16" s="133" t="s">
        <v>24</v>
      </c>
      <c r="CG16" s="134"/>
      <c r="CH16" s="135"/>
      <c r="CI16" s="133" t="s">
        <v>25</v>
      </c>
      <c r="CJ16" s="134"/>
      <c r="CK16" s="135"/>
      <c r="CL16" s="133" t="s">
        <v>26</v>
      </c>
      <c r="CM16" s="134"/>
      <c r="CN16" s="135"/>
      <c r="CO16" s="133" t="s">
        <v>27</v>
      </c>
      <c r="CP16" s="134"/>
      <c r="CQ16" s="135"/>
      <c r="CR16" s="133" t="s">
        <v>28</v>
      </c>
      <c r="CS16" s="134"/>
      <c r="CT16" s="135"/>
      <c r="CU16" s="133" t="s">
        <v>29</v>
      </c>
      <c r="CV16" s="134"/>
      <c r="CW16" s="135"/>
      <c r="CX16" s="133" t="s">
        <v>30</v>
      </c>
      <c r="CY16" s="134"/>
      <c r="CZ16" s="135"/>
      <c r="DA16" s="133" t="s">
        <v>31</v>
      </c>
      <c r="DB16" s="134"/>
      <c r="DC16" s="135"/>
      <c r="DD16" s="133" t="s">
        <v>32</v>
      </c>
      <c r="DE16" s="134"/>
      <c r="DF16" s="135"/>
      <c r="DG16" s="133" t="s">
        <v>33</v>
      </c>
      <c r="DH16" s="134"/>
      <c r="DI16" s="135"/>
      <c r="DJ16" s="141" t="s">
        <v>34</v>
      </c>
      <c r="DK16" s="138"/>
      <c r="DL16" s="139"/>
      <c r="DM16" s="141" t="s">
        <v>35</v>
      </c>
      <c r="DN16" s="138"/>
      <c r="DO16" s="139"/>
      <c r="DP16" s="141" t="s">
        <v>36</v>
      </c>
      <c r="DQ16" s="138"/>
      <c r="DR16" s="139"/>
      <c r="DS16" s="141" t="s">
        <v>37</v>
      </c>
      <c r="DT16" s="138"/>
      <c r="DU16" s="139"/>
      <c r="DV16" s="141" t="s">
        <v>38</v>
      </c>
      <c r="DW16" s="138"/>
      <c r="DX16" s="139"/>
      <c r="DY16" s="133" t="s">
        <v>39</v>
      </c>
      <c r="DZ16" s="134"/>
      <c r="EA16" s="135"/>
      <c r="EB16" s="133" t="s">
        <v>40</v>
      </c>
      <c r="EC16" s="134"/>
      <c r="ED16" s="135"/>
      <c r="EE16" s="133" t="s">
        <v>41</v>
      </c>
      <c r="EF16" s="134"/>
      <c r="EG16" s="135"/>
      <c r="EH16" s="133" t="s">
        <v>42</v>
      </c>
      <c r="EI16" s="134"/>
      <c r="EJ16" s="135"/>
      <c r="EK16" s="133" t="s">
        <v>43</v>
      </c>
      <c r="EL16" s="134"/>
      <c r="EM16" s="135"/>
      <c r="EN16" s="141" t="s">
        <v>44</v>
      </c>
      <c r="EO16" s="138"/>
      <c r="EP16" s="139"/>
      <c r="EQ16" s="133" t="s">
        <v>45</v>
      </c>
      <c r="ER16" s="134"/>
      <c r="ES16" s="135"/>
      <c r="ET16" s="133" t="s">
        <v>46</v>
      </c>
      <c r="EU16" s="134"/>
      <c r="EV16" s="135"/>
      <c r="EW16" s="133" t="s">
        <v>47</v>
      </c>
      <c r="EX16" s="134"/>
      <c r="EY16" s="135"/>
      <c r="EZ16" s="133" t="s">
        <v>48</v>
      </c>
      <c r="FA16" s="134"/>
      <c r="FB16" s="135"/>
      <c r="FC16" s="141" t="s">
        <v>49</v>
      </c>
      <c r="FD16" s="138"/>
      <c r="FE16" s="139"/>
      <c r="FF16" s="141" t="s">
        <v>50</v>
      </c>
      <c r="FG16" s="142"/>
      <c r="FH16" s="145"/>
      <c r="FI16" s="141" t="s">
        <v>51</v>
      </c>
      <c r="FJ16" s="142"/>
      <c r="FK16" s="145"/>
      <c r="FL16" s="141" t="s">
        <v>52</v>
      </c>
      <c r="FM16" s="142"/>
      <c r="FN16" s="145"/>
      <c r="FO16" s="141" t="s">
        <v>53</v>
      </c>
      <c r="FP16" s="142"/>
      <c r="FQ16" s="145"/>
      <c r="FR16" s="141" t="s">
        <v>54</v>
      </c>
      <c r="FS16" s="138"/>
      <c r="FT16" s="139"/>
      <c r="FU16" s="141" t="s">
        <v>177</v>
      </c>
      <c r="FV16" s="138"/>
      <c r="FW16" s="139"/>
      <c r="FX16" s="141" t="s">
        <v>178</v>
      </c>
      <c r="FY16" s="138"/>
      <c r="FZ16" s="139"/>
      <c r="GA16" s="141" t="s">
        <v>185</v>
      </c>
      <c r="GB16" s="138"/>
      <c r="GC16" s="139"/>
      <c r="GD16" s="141" t="s">
        <v>186</v>
      </c>
      <c r="GE16" s="138"/>
      <c r="GF16" s="139"/>
      <c r="GG16" s="141" t="s">
        <v>187</v>
      </c>
      <c r="GH16" s="138"/>
      <c r="GI16" s="139"/>
      <c r="GJ16" s="141" t="s">
        <v>55</v>
      </c>
      <c r="GK16" s="145"/>
      <c r="GL16" s="141" t="s">
        <v>56</v>
      </c>
      <c r="GM16" s="145"/>
      <c r="JB16" s="29"/>
      <c r="JC16" s="31"/>
    </row>
    <row r="17" spans="1:263" s="30" customFormat="1" ht="215" customHeight="1" x14ac:dyDescent="0.2">
      <c r="A17" s="66"/>
      <c r="B17" s="66"/>
      <c r="C17" s="56"/>
      <c r="D17" s="66"/>
      <c r="E17" s="56"/>
      <c r="F17" s="66"/>
      <c r="G17" s="66"/>
      <c r="H17" s="68"/>
      <c r="I17" s="68"/>
      <c r="J17" s="68"/>
      <c r="K17" s="68"/>
      <c r="L17" s="68"/>
      <c r="M17" s="69" t="s">
        <v>193</v>
      </c>
      <c r="N17" s="69" t="s">
        <v>57</v>
      </c>
      <c r="O17" s="69" t="s">
        <v>143</v>
      </c>
      <c r="P17" s="70" t="s">
        <v>58</v>
      </c>
      <c r="Q17" s="70" t="s">
        <v>59</v>
      </c>
      <c r="R17" s="136" t="s">
        <v>130</v>
      </c>
      <c r="S17" s="138"/>
      <c r="T17" s="139"/>
      <c r="U17" s="136" t="s">
        <v>60</v>
      </c>
      <c r="V17" s="138"/>
      <c r="W17" s="139"/>
      <c r="X17" s="136" t="s">
        <v>61</v>
      </c>
      <c r="Y17" s="140"/>
      <c r="Z17" s="137"/>
      <c r="AA17" s="136" t="s">
        <v>62</v>
      </c>
      <c r="AB17" s="140"/>
      <c r="AC17" s="137"/>
      <c r="AD17" s="136" t="s">
        <v>63</v>
      </c>
      <c r="AE17" s="140"/>
      <c r="AF17" s="137"/>
      <c r="AG17" s="136" t="s">
        <v>64</v>
      </c>
      <c r="AH17" s="140"/>
      <c r="AI17" s="137"/>
      <c r="AJ17" s="71" t="s">
        <v>65</v>
      </c>
      <c r="AK17" s="72"/>
      <c r="AL17" s="73"/>
      <c r="AM17" s="74" t="s">
        <v>66</v>
      </c>
      <c r="AN17" s="75"/>
      <c r="AO17" s="76"/>
      <c r="AP17" s="71" t="s">
        <v>67</v>
      </c>
      <c r="AQ17" s="72"/>
      <c r="AR17" s="73"/>
      <c r="AS17" s="71" t="s">
        <v>68</v>
      </c>
      <c r="AT17" s="72"/>
      <c r="AU17" s="73"/>
      <c r="AV17" s="71" t="s">
        <v>69</v>
      </c>
      <c r="AW17" s="72"/>
      <c r="AX17" s="73"/>
      <c r="AY17" s="71" t="s">
        <v>70</v>
      </c>
      <c r="AZ17" s="72"/>
      <c r="BA17" s="73"/>
      <c r="BB17" s="71" t="s">
        <v>71</v>
      </c>
      <c r="BC17" s="72"/>
      <c r="BD17" s="73"/>
      <c r="BE17" s="71" t="s">
        <v>72</v>
      </c>
      <c r="BF17" s="72"/>
      <c r="BG17" s="73"/>
      <c r="BH17" s="71" t="s">
        <v>73</v>
      </c>
      <c r="BI17" s="72"/>
      <c r="BJ17" s="73"/>
      <c r="BK17" s="77" t="s">
        <v>173</v>
      </c>
      <c r="BL17" s="78"/>
      <c r="BM17" s="79"/>
      <c r="BN17" s="77" t="s">
        <v>173</v>
      </c>
      <c r="BO17" s="78"/>
      <c r="BP17" s="79"/>
      <c r="BQ17" s="74" t="s">
        <v>171</v>
      </c>
      <c r="BR17" s="80"/>
      <c r="BS17" s="81"/>
      <c r="BT17" s="77" t="s">
        <v>173</v>
      </c>
      <c r="BU17" s="78"/>
      <c r="BV17" s="79"/>
      <c r="BW17" s="77" t="s">
        <v>172</v>
      </c>
      <c r="BX17" s="78"/>
      <c r="BY17" s="79"/>
      <c r="BZ17" s="77" t="s">
        <v>172</v>
      </c>
      <c r="CA17" s="78"/>
      <c r="CB17" s="79"/>
      <c r="CC17" s="77" t="s">
        <v>172</v>
      </c>
      <c r="CD17" s="78"/>
      <c r="CE17" s="79"/>
      <c r="CF17" s="77" t="s">
        <v>172</v>
      </c>
      <c r="CG17" s="78"/>
      <c r="CH17" s="79"/>
      <c r="CI17" s="77" t="s">
        <v>172</v>
      </c>
      <c r="CJ17" s="78"/>
      <c r="CK17" s="79"/>
      <c r="CL17" s="77" t="s">
        <v>172</v>
      </c>
      <c r="CM17" s="78"/>
      <c r="CN17" s="79"/>
      <c r="CO17" s="77" t="s">
        <v>172</v>
      </c>
      <c r="CP17" s="78"/>
      <c r="CQ17" s="79"/>
      <c r="CR17" s="77" t="s">
        <v>172</v>
      </c>
      <c r="CS17" s="78"/>
      <c r="CT17" s="79"/>
      <c r="CU17" s="77" t="s">
        <v>172</v>
      </c>
      <c r="CV17" s="78"/>
      <c r="CW17" s="79"/>
      <c r="CX17" s="77" t="s">
        <v>172</v>
      </c>
      <c r="CY17" s="78"/>
      <c r="CZ17" s="79"/>
      <c r="DA17" s="77" t="s">
        <v>172</v>
      </c>
      <c r="DB17" s="78"/>
      <c r="DC17" s="79"/>
      <c r="DD17" s="77" t="s">
        <v>172</v>
      </c>
      <c r="DE17" s="78"/>
      <c r="DF17" s="79"/>
      <c r="DG17" s="77" t="s">
        <v>174</v>
      </c>
      <c r="DH17" s="78"/>
      <c r="DI17" s="79"/>
      <c r="DJ17" s="71" t="s">
        <v>74</v>
      </c>
      <c r="DK17" s="72"/>
      <c r="DL17" s="73"/>
      <c r="DM17" s="71" t="s">
        <v>75</v>
      </c>
      <c r="DN17" s="72"/>
      <c r="DO17" s="73"/>
      <c r="DP17" s="71" t="s">
        <v>76</v>
      </c>
      <c r="DQ17" s="72"/>
      <c r="DR17" s="73"/>
      <c r="DS17" s="71" t="s">
        <v>77</v>
      </c>
      <c r="DT17" s="72"/>
      <c r="DU17" s="73"/>
      <c r="DV17" s="71" t="s">
        <v>78</v>
      </c>
      <c r="DW17" s="72"/>
      <c r="DX17" s="73"/>
      <c r="DY17" s="77" t="s">
        <v>172</v>
      </c>
      <c r="DZ17" s="82"/>
      <c r="EA17" s="83"/>
      <c r="EB17" s="77" t="s">
        <v>172</v>
      </c>
      <c r="EC17" s="82"/>
      <c r="ED17" s="83"/>
      <c r="EE17" s="77" t="s">
        <v>172</v>
      </c>
      <c r="EF17" s="82"/>
      <c r="EG17" s="83"/>
      <c r="EH17" s="77" t="s">
        <v>172</v>
      </c>
      <c r="EI17" s="82"/>
      <c r="EJ17" s="83"/>
      <c r="EK17" s="77" t="s">
        <v>172</v>
      </c>
      <c r="EL17" s="82"/>
      <c r="EM17" s="83"/>
      <c r="EN17" s="71" t="s">
        <v>79</v>
      </c>
      <c r="EO17" s="84"/>
      <c r="EP17" s="85"/>
      <c r="EQ17" s="77" t="s">
        <v>172</v>
      </c>
      <c r="ER17" s="82"/>
      <c r="ES17" s="83"/>
      <c r="ET17" s="77" t="s">
        <v>172</v>
      </c>
      <c r="EU17" s="78"/>
      <c r="EV17" s="79"/>
      <c r="EW17" s="77" t="s">
        <v>172</v>
      </c>
      <c r="EX17" s="78"/>
      <c r="EY17" s="79"/>
      <c r="EZ17" s="77" t="s">
        <v>172</v>
      </c>
      <c r="FA17" s="78"/>
      <c r="FB17" s="79"/>
      <c r="FC17" s="71" t="s">
        <v>80</v>
      </c>
      <c r="FD17" s="72"/>
      <c r="FE17" s="73"/>
      <c r="FF17" s="136" t="s">
        <v>81</v>
      </c>
      <c r="FG17" s="140"/>
      <c r="FH17" s="137"/>
      <c r="FI17" s="136" t="s">
        <v>82</v>
      </c>
      <c r="FJ17" s="140"/>
      <c r="FK17" s="137"/>
      <c r="FL17" s="136" t="s">
        <v>83</v>
      </c>
      <c r="FM17" s="140"/>
      <c r="FN17" s="137"/>
      <c r="FO17" s="136" t="s">
        <v>84</v>
      </c>
      <c r="FP17" s="140"/>
      <c r="FQ17" s="137"/>
      <c r="FR17" s="71" t="s">
        <v>85</v>
      </c>
      <c r="FS17" s="72"/>
      <c r="FT17" s="73"/>
      <c r="FU17" s="71" t="s">
        <v>183</v>
      </c>
      <c r="FV17" s="72"/>
      <c r="FW17" s="73"/>
      <c r="FX17" s="71" t="s">
        <v>179</v>
      </c>
      <c r="FY17" s="72"/>
      <c r="FZ17" s="73"/>
      <c r="GA17" s="71" t="s">
        <v>188</v>
      </c>
      <c r="GB17" s="72"/>
      <c r="GC17" s="73"/>
      <c r="GD17" s="71" t="s">
        <v>190</v>
      </c>
      <c r="GE17" s="72"/>
      <c r="GF17" s="73"/>
      <c r="GG17" s="71" t="s">
        <v>189</v>
      </c>
      <c r="GH17" s="72"/>
      <c r="GI17" s="73"/>
      <c r="GJ17" s="136" t="s">
        <v>86</v>
      </c>
      <c r="GK17" s="137"/>
      <c r="GL17" s="136" t="s">
        <v>87</v>
      </c>
      <c r="GM17" s="137"/>
      <c r="JB17" s="29"/>
      <c r="JC17" s="31"/>
    </row>
    <row r="18" spans="1:263" ht="115" customHeight="1" x14ac:dyDescent="0.55000000000000004">
      <c r="A18" s="62"/>
      <c r="B18" s="86" t="s">
        <v>90</v>
      </c>
      <c r="C18" s="86" t="s">
        <v>122</v>
      </c>
      <c r="D18" s="87" t="s">
        <v>91</v>
      </c>
      <c r="E18" s="87" t="s">
        <v>92</v>
      </c>
      <c r="F18" s="146" t="s">
        <v>93</v>
      </c>
      <c r="G18" s="147"/>
      <c r="H18" s="87" t="s">
        <v>129</v>
      </c>
      <c r="I18" s="88" t="s">
        <v>94</v>
      </c>
      <c r="J18" s="89"/>
      <c r="K18" s="89"/>
      <c r="L18" s="68"/>
      <c r="M18" s="90" t="s">
        <v>95</v>
      </c>
      <c r="N18" s="90" t="s">
        <v>95</v>
      </c>
      <c r="O18" s="90"/>
      <c r="P18" s="90" t="s">
        <v>95</v>
      </c>
      <c r="Q18" s="90" t="s">
        <v>96</v>
      </c>
      <c r="R18" s="91" t="s">
        <v>134</v>
      </c>
      <c r="S18" s="91" t="s">
        <v>97</v>
      </c>
      <c r="T18" s="91" t="s">
        <v>98</v>
      </c>
      <c r="U18" s="91" t="s">
        <v>134</v>
      </c>
      <c r="V18" s="91" t="s">
        <v>97</v>
      </c>
      <c r="W18" s="91" t="s">
        <v>98</v>
      </c>
      <c r="X18" s="91" t="s">
        <v>134</v>
      </c>
      <c r="Y18" s="92"/>
      <c r="Z18" s="91" t="s">
        <v>98</v>
      </c>
      <c r="AA18" s="91" t="s">
        <v>133</v>
      </c>
      <c r="AB18" s="92"/>
      <c r="AC18" s="91" t="s">
        <v>98</v>
      </c>
      <c r="AD18" s="91" t="s">
        <v>133</v>
      </c>
      <c r="AE18" s="92"/>
      <c r="AF18" s="91" t="s">
        <v>98</v>
      </c>
      <c r="AG18" s="91" t="s">
        <v>133</v>
      </c>
      <c r="AH18" s="92"/>
      <c r="AI18" s="91" t="s">
        <v>98</v>
      </c>
      <c r="AJ18" s="91" t="s">
        <v>131</v>
      </c>
      <c r="AK18" s="92"/>
      <c r="AL18" s="92"/>
      <c r="AM18" s="91" t="s">
        <v>131</v>
      </c>
      <c r="AN18" s="92"/>
      <c r="AO18" s="92"/>
      <c r="AP18" s="91" t="s">
        <v>131</v>
      </c>
      <c r="AQ18" s="92"/>
      <c r="AR18" s="92"/>
      <c r="AS18" s="91" t="s">
        <v>131</v>
      </c>
      <c r="AT18" s="92"/>
      <c r="AU18" s="92"/>
      <c r="AV18" s="91" t="s">
        <v>131</v>
      </c>
      <c r="AW18" s="92"/>
      <c r="AX18" s="92"/>
      <c r="AY18" s="91" t="s">
        <v>131</v>
      </c>
      <c r="AZ18" s="92"/>
      <c r="BA18" s="92"/>
      <c r="BB18" s="91" t="s">
        <v>131</v>
      </c>
      <c r="BC18" s="92"/>
      <c r="BD18" s="92"/>
      <c r="BE18" s="91" t="s">
        <v>131</v>
      </c>
      <c r="BF18" s="92"/>
      <c r="BG18" s="92"/>
      <c r="BH18" s="91" t="s">
        <v>131</v>
      </c>
      <c r="BI18" s="92"/>
      <c r="BJ18" s="92"/>
      <c r="BK18" s="92"/>
      <c r="BL18" s="92"/>
      <c r="BM18" s="92"/>
      <c r="BN18" s="92"/>
      <c r="BO18" s="92"/>
      <c r="BP18" s="92"/>
      <c r="BQ18" s="91" t="s">
        <v>131</v>
      </c>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1" t="s">
        <v>131</v>
      </c>
      <c r="DK18" s="92"/>
      <c r="DL18" s="92"/>
      <c r="DM18" s="91" t="s">
        <v>131</v>
      </c>
      <c r="DN18" s="92"/>
      <c r="DO18" s="92"/>
      <c r="DP18" s="91" t="s">
        <v>131</v>
      </c>
      <c r="DQ18" s="92"/>
      <c r="DR18" s="92"/>
      <c r="DS18" s="91" t="s">
        <v>131</v>
      </c>
      <c r="DT18" s="92"/>
      <c r="DU18" s="92"/>
      <c r="DV18" s="91" t="s">
        <v>131</v>
      </c>
      <c r="DW18" s="92"/>
      <c r="DX18" s="92"/>
      <c r="DY18" s="92"/>
      <c r="DZ18" s="92"/>
      <c r="EA18" s="92"/>
      <c r="EB18" s="92"/>
      <c r="EC18" s="92"/>
      <c r="ED18" s="92"/>
      <c r="EE18" s="92"/>
      <c r="EF18" s="92"/>
      <c r="EG18" s="92"/>
      <c r="EH18" s="92"/>
      <c r="EI18" s="92"/>
      <c r="EJ18" s="92"/>
      <c r="EK18" s="92"/>
      <c r="EL18" s="92"/>
      <c r="EM18" s="92"/>
      <c r="EN18" s="91" t="s">
        <v>131</v>
      </c>
      <c r="EO18" s="92"/>
      <c r="EP18" s="92"/>
      <c r="EQ18" s="92"/>
      <c r="ER18" s="92"/>
      <c r="ES18" s="92"/>
      <c r="ET18" s="92"/>
      <c r="EU18" s="92"/>
      <c r="EV18" s="92"/>
      <c r="EW18" s="92"/>
      <c r="EX18" s="92"/>
      <c r="EY18" s="92"/>
      <c r="EZ18" s="92"/>
      <c r="FA18" s="92"/>
      <c r="FB18" s="92"/>
      <c r="FC18" s="91" t="s">
        <v>131</v>
      </c>
      <c r="FD18" s="92"/>
      <c r="FE18" s="92"/>
      <c r="FF18" s="91" t="s">
        <v>133</v>
      </c>
      <c r="FG18" s="92"/>
      <c r="FH18" s="91" t="s">
        <v>98</v>
      </c>
      <c r="FI18" s="91" t="s">
        <v>133</v>
      </c>
      <c r="FJ18" s="92"/>
      <c r="FK18" s="91" t="s">
        <v>98</v>
      </c>
      <c r="FL18" s="91" t="s">
        <v>133</v>
      </c>
      <c r="FM18" s="92"/>
      <c r="FN18" s="91" t="s">
        <v>98</v>
      </c>
      <c r="FO18" s="91" t="s">
        <v>133</v>
      </c>
      <c r="FP18" s="92"/>
      <c r="FQ18" s="91" t="s">
        <v>98</v>
      </c>
      <c r="FR18" s="91" t="s">
        <v>131</v>
      </c>
      <c r="FS18" s="92"/>
      <c r="FT18" s="92"/>
      <c r="FU18" s="91" t="s">
        <v>131</v>
      </c>
      <c r="FV18" s="92"/>
      <c r="FW18" s="92"/>
      <c r="FX18" s="91" t="s">
        <v>131</v>
      </c>
      <c r="FY18" s="92"/>
      <c r="FZ18" s="92"/>
      <c r="GA18" s="91" t="s">
        <v>131</v>
      </c>
      <c r="GB18" s="92"/>
      <c r="GC18" s="92"/>
      <c r="GD18" s="91" t="s">
        <v>131</v>
      </c>
      <c r="GE18" s="92"/>
      <c r="GF18" s="92"/>
      <c r="GG18" s="91" t="s">
        <v>131</v>
      </c>
      <c r="GH18" s="92"/>
      <c r="GI18" s="92"/>
      <c r="GJ18" s="91" t="s">
        <v>131</v>
      </c>
      <c r="GK18" s="91" t="s">
        <v>170</v>
      </c>
      <c r="GL18" s="93" t="s">
        <v>142</v>
      </c>
      <c r="GM18" s="94" t="s">
        <v>169</v>
      </c>
      <c r="GN18" s="27">
        <v>1</v>
      </c>
      <c r="GO18" s="27" t="s">
        <v>135</v>
      </c>
      <c r="GP18" s="27" t="s">
        <v>136</v>
      </c>
      <c r="GQ18" s="27">
        <v>2</v>
      </c>
      <c r="GR18" s="27" t="s">
        <v>137</v>
      </c>
      <c r="GS18" s="27" t="s">
        <v>138</v>
      </c>
      <c r="GT18" s="27">
        <v>3</v>
      </c>
      <c r="GU18" s="27">
        <v>4</v>
      </c>
      <c r="GV18" s="27">
        <v>5</v>
      </c>
      <c r="GW18" s="27">
        <v>6</v>
      </c>
      <c r="GX18" s="27">
        <v>7</v>
      </c>
      <c r="GY18" s="27">
        <v>8</v>
      </c>
      <c r="GZ18" s="27">
        <v>9</v>
      </c>
      <c r="HA18" s="27">
        <v>10</v>
      </c>
      <c r="HB18" s="27">
        <v>11</v>
      </c>
      <c r="HC18" s="27">
        <v>12</v>
      </c>
      <c r="HD18" s="27">
        <v>13</v>
      </c>
      <c r="HE18" s="27">
        <v>14</v>
      </c>
      <c r="HF18" s="27">
        <v>15</v>
      </c>
      <c r="HG18" s="27">
        <v>16</v>
      </c>
      <c r="HH18" s="27">
        <v>17</v>
      </c>
      <c r="HI18" s="27">
        <v>18</v>
      </c>
      <c r="HJ18" s="27">
        <v>19</v>
      </c>
      <c r="HK18" s="27">
        <v>20</v>
      </c>
      <c r="HL18" s="27">
        <v>21</v>
      </c>
      <c r="HM18" s="27">
        <v>22</v>
      </c>
      <c r="HN18" s="27">
        <v>23</v>
      </c>
      <c r="HO18" s="27">
        <v>24</v>
      </c>
      <c r="HP18" s="27">
        <v>25</v>
      </c>
      <c r="HQ18" s="27">
        <v>26</v>
      </c>
      <c r="HR18" s="27">
        <v>27</v>
      </c>
      <c r="HS18" s="27">
        <v>28</v>
      </c>
      <c r="HT18" s="27">
        <v>29</v>
      </c>
      <c r="HU18" s="27">
        <v>30</v>
      </c>
      <c r="HV18" s="27">
        <v>31</v>
      </c>
      <c r="HW18" s="27">
        <v>32</v>
      </c>
      <c r="HX18" s="27">
        <v>33</v>
      </c>
      <c r="HY18" s="27">
        <v>34</v>
      </c>
      <c r="HZ18" s="27">
        <v>35</v>
      </c>
      <c r="IA18" s="27">
        <v>36</v>
      </c>
      <c r="IB18" s="27">
        <v>37</v>
      </c>
      <c r="IC18" s="27">
        <v>38</v>
      </c>
      <c r="ID18" s="27">
        <v>39</v>
      </c>
      <c r="IE18" s="27">
        <v>40</v>
      </c>
      <c r="IF18" s="27">
        <v>41</v>
      </c>
      <c r="IG18" s="27">
        <v>42</v>
      </c>
      <c r="IH18" s="27">
        <v>43</v>
      </c>
      <c r="II18" s="27">
        <v>44</v>
      </c>
      <c r="IJ18" s="27">
        <v>45</v>
      </c>
      <c r="IK18" s="27">
        <v>46</v>
      </c>
      <c r="IL18" s="27">
        <v>47</v>
      </c>
      <c r="IM18" s="27">
        <v>48</v>
      </c>
      <c r="IN18" s="27">
        <v>53</v>
      </c>
      <c r="IO18" s="27">
        <v>54</v>
      </c>
      <c r="IP18" s="27">
        <v>55</v>
      </c>
      <c r="IQ18" s="27">
        <v>56</v>
      </c>
      <c r="IR18" s="27">
        <v>57</v>
      </c>
      <c r="IS18" s="27">
        <v>58</v>
      </c>
      <c r="IT18" s="27" t="s">
        <v>139</v>
      </c>
      <c r="IU18" s="27">
        <v>49</v>
      </c>
      <c r="IV18" s="27">
        <v>50</v>
      </c>
      <c r="IW18" s="27">
        <v>51</v>
      </c>
      <c r="IX18" s="27">
        <v>52</v>
      </c>
      <c r="IY18" s="27" t="s">
        <v>140</v>
      </c>
      <c r="JA18" s="27" t="s">
        <v>141</v>
      </c>
      <c r="JB18" s="29"/>
      <c r="JC18" s="28" t="s">
        <v>99</v>
      </c>
    </row>
    <row r="19" spans="1:263" s="30" customFormat="1" ht="46" customHeight="1" x14ac:dyDescent="0.55000000000000004">
      <c r="A19" s="32"/>
      <c r="B19" s="101"/>
      <c r="C19" s="102"/>
      <c r="D19" s="33"/>
      <c r="E19" s="34"/>
      <c r="F19" s="148"/>
      <c r="G19" s="149"/>
      <c r="H19" s="6"/>
      <c r="I19" s="103"/>
      <c r="J19" s="95"/>
      <c r="K19" s="95"/>
      <c r="L19" s="68"/>
      <c r="M19" s="96" t="str">
        <f>IF(IT19=0,"","Y")</f>
        <v/>
      </c>
      <c r="N19" s="96" t="str">
        <f>IF(IY19=0,"","Y")</f>
        <v/>
      </c>
      <c r="O19" s="96"/>
      <c r="P19" s="96" t="str">
        <f>IF(JA19=0,"","Y")</f>
        <v/>
      </c>
      <c r="Q19" s="96" t="str">
        <f>IF(JC19=1,IF(JB19=1,"Y",""),"")</f>
        <v/>
      </c>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t="s">
        <v>184</v>
      </c>
      <c r="BL19" s="35"/>
      <c r="BM19" s="35"/>
      <c r="BN19" s="35" t="s">
        <v>184</v>
      </c>
      <c r="BO19" s="35"/>
      <c r="BP19" s="35"/>
      <c r="BQ19" s="35"/>
      <c r="BR19" s="35"/>
      <c r="BS19" s="35"/>
      <c r="BT19" s="35" t="s">
        <v>184</v>
      </c>
      <c r="BU19" s="35"/>
      <c r="BV19" s="35"/>
      <c r="BW19" s="35" t="s">
        <v>184</v>
      </c>
      <c r="BX19" s="35"/>
      <c r="BY19" s="35"/>
      <c r="BZ19" s="35" t="s">
        <v>184</v>
      </c>
      <c r="CA19" s="35"/>
      <c r="CB19" s="35"/>
      <c r="CC19" s="35" t="s">
        <v>184</v>
      </c>
      <c r="CD19" s="35"/>
      <c r="CE19" s="35"/>
      <c r="CF19" s="35" t="s">
        <v>184</v>
      </c>
      <c r="CG19" s="35"/>
      <c r="CH19" s="35"/>
      <c r="CI19" s="35" t="s">
        <v>184</v>
      </c>
      <c r="CJ19" s="35"/>
      <c r="CK19" s="35"/>
      <c r="CL19" s="35" t="s">
        <v>184</v>
      </c>
      <c r="CM19" s="35"/>
      <c r="CN19" s="35"/>
      <c r="CO19" s="35" t="s">
        <v>184</v>
      </c>
      <c r="CP19" s="35"/>
      <c r="CQ19" s="35"/>
      <c r="CR19" s="35" t="s">
        <v>184</v>
      </c>
      <c r="CS19" s="35"/>
      <c r="CT19" s="35"/>
      <c r="CU19" s="35" t="s">
        <v>184</v>
      </c>
      <c r="CV19" s="35"/>
      <c r="CW19" s="35"/>
      <c r="CX19" s="35" t="s">
        <v>184</v>
      </c>
      <c r="CY19" s="35"/>
      <c r="CZ19" s="35"/>
      <c r="DA19" s="35" t="s">
        <v>184</v>
      </c>
      <c r="DB19" s="35"/>
      <c r="DC19" s="35"/>
      <c r="DD19" s="35" t="s">
        <v>184</v>
      </c>
      <c r="DE19" s="35"/>
      <c r="DF19" s="35"/>
      <c r="DG19" s="35" t="s">
        <v>184</v>
      </c>
      <c r="DH19" s="35"/>
      <c r="DI19" s="35"/>
      <c r="DJ19" s="35"/>
      <c r="DK19" s="35"/>
      <c r="DL19" s="35"/>
      <c r="DM19" s="35"/>
      <c r="DN19" s="35"/>
      <c r="DO19" s="35"/>
      <c r="DP19" s="35"/>
      <c r="DQ19" s="35"/>
      <c r="DR19" s="35"/>
      <c r="DS19" s="35"/>
      <c r="DT19" s="35"/>
      <c r="DU19" s="35"/>
      <c r="DV19" s="35"/>
      <c r="DW19" s="35"/>
      <c r="DX19" s="35"/>
      <c r="DY19" s="35" t="s">
        <v>184</v>
      </c>
      <c r="DZ19" s="35"/>
      <c r="EA19" s="35"/>
      <c r="EB19" s="35" t="s">
        <v>184</v>
      </c>
      <c r="EC19" s="35"/>
      <c r="ED19" s="35"/>
      <c r="EE19" s="35" t="s">
        <v>184</v>
      </c>
      <c r="EF19" s="35"/>
      <c r="EG19" s="35"/>
      <c r="EH19" s="35" t="s">
        <v>184</v>
      </c>
      <c r="EI19" s="35"/>
      <c r="EJ19" s="35"/>
      <c r="EK19" s="35" t="s">
        <v>184</v>
      </c>
      <c r="EL19" s="35"/>
      <c r="EM19" s="35"/>
      <c r="EN19" s="35"/>
      <c r="EO19" s="35"/>
      <c r="EP19" s="35"/>
      <c r="EQ19" s="35" t="s">
        <v>184</v>
      </c>
      <c r="ER19" s="35"/>
      <c r="ES19" s="35"/>
      <c r="ET19" s="35" t="s">
        <v>184</v>
      </c>
      <c r="EU19" s="35"/>
      <c r="EV19" s="35"/>
      <c r="EW19" s="35" t="s">
        <v>184</v>
      </c>
      <c r="EX19" s="35"/>
      <c r="EY19" s="35"/>
      <c r="EZ19" s="35" t="s">
        <v>184</v>
      </c>
      <c r="FA19" s="35"/>
      <c r="FB19" s="35"/>
      <c r="FC19" s="35"/>
      <c r="FD19" s="35"/>
      <c r="FE19" s="35"/>
      <c r="FF19" s="35"/>
      <c r="FG19" s="35"/>
      <c r="FH19" s="34"/>
      <c r="FI19" s="35"/>
      <c r="FJ19" s="35"/>
      <c r="FK19" s="34"/>
      <c r="FL19" s="35"/>
      <c r="FM19" s="35"/>
      <c r="FN19" s="34"/>
      <c r="FO19" s="35"/>
      <c r="FP19" s="35"/>
      <c r="FQ19" s="34"/>
      <c r="FR19" s="35"/>
      <c r="FS19" s="34"/>
      <c r="FT19" s="34"/>
      <c r="FU19" s="35"/>
      <c r="FV19" s="34"/>
      <c r="FW19" s="34"/>
      <c r="FX19" s="35"/>
      <c r="FY19" s="34"/>
      <c r="FZ19" s="34"/>
      <c r="GA19" s="35"/>
      <c r="GB19" s="34"/>
      <c r="GC19" s="34"/>
      <c r="GD19" s="35"/>
      <c r="GE19" s="34"/>
      <c r="GF19" s="34"/>
      <c r="GG19" s="35"/>
      <c r="GH19" s="34"/>
      <c r="GI19" s="34"/>
      <c r="GJ19" s="35"/>
      <c r="GK19" s="36"/>
      <c r="GL19" s="35"/>
      <c r="GM19" s="35"/>
      <c r="GN19" s="37" t="str">
        <f>IF(R19="","0",IF(R19="N",0,1))</f>
        <v>0</v>
      </c>
      <c r="GO19" s="37" t="str">
        <f>IF(S19="","1","0")</f>
        <v>1</v>
      </c>
      <c r="GP19" s="37">
        <f>GN19*GO19</f>
        <v>0</v>
      </c>
      <c r="GQ19" s="37" t="str">
        <f>IF(U19="","0",IF(U19="N",0,1))</f>
        <v>0</v>
      </c>
      <c r="GR19" s="37" t="str">
        <f>IF(V19="","1","0")</f>
        <v>1</v>
      </c>
      <c r="GS19" s="37">
        <f>GQ19*GR19</f>
        <v>0</v>
      </c>
      <c r="GT19" s="37" t="str">
        <f>IF(X19="","",IF(X19="N",0,1))</f>
        <v/>
      </c>
      <c r="GU19" s="37" t="str">
        <f>IF(AA19="","",IF(AA19="N",0,1))</f>
        <v/>
      </c>
      <c r="GV19" s="37" t="str">
        <f>IF(AD19="","",IF(AD19="N",0,1))</f>
        <v/>
      </c>
      <c r="GW19" s="37" t="str">
        <f>IF(AG19="","",IF(AG19="N",0,1))</f>
        <v/>
      </c>
      <c r="GX19" s="37" t="str">
        <f>IF(AJ19="","",IF(AJ19="N",0,1))</f>
        <v/>
      </c>
      <c r="GY19" s="37" t="str">
        <f>IF(AM19="","",IF(AM19="N",0,1))</f>
        <v/>
      </c>
      <c r="GZ19" s="37" t="str">
        <f>IF(AP19="","",IF(AP19="N",0,1))</f>
        <v/>
      </c>
      <c r="HA19" s="37" t="str">
        <f>IF(AS19="","",IF(AS19="N",0,1))</f>
        <v/>
      </c>
      <c r="HB19" s="37" t="str">
        <f>IF(AV19="","",IF(AV19="N",0,1))</f>
        <v/>
      </c>
      <c r="HC19" s="37" t="str">
        <f>IF(AY19="","",IF(AY19="N",0,1))</f>
        <v/>
      </c>
      <c r="HD19" s="37" t="str">
        <f>IF(BB19="","",IF(BB19="N",0,1))</f>
        <v/>
      </c>
      <c r="HE19" s="37" t="str">
        <f>IF(BE19="","",IF(BE19="N",0,1))</f>
        <v/>
      </c>
      <c r="HF19" s="37" t="str">
        <f>IF(BH19="","",IF(BH19="N",0,1))</f>
        <v/>
      </c>
      <c r="HG19" s="37">
        <f>IF(BK19="","",IF(BK19="N",0,1))</f>
        <v>0</v>
      </c>
      <c r="HH19" s="37">
        <f>IF(BN19="","",IF(BN19="N",0,1))</f>
        <v>0</v>
      </c>
      <c r="HI19" s="37" t="str">
        <f>IF(BQ19="","",IF(BQ19="N",0,1))</f>
        <v/>
      </c>
      <c r="HJ19" s="37">
        <f>IF(BT19="","",IF(BT19="N",0,1))</f>
        <v>0</v>
      </c>
      <c r="HK19" s="37">
        <f>IF(BW19="","",IF(BW19="N",0,1))</f>
        <v>0</v>
      </c>
      <c r="HL19" s="37">
        <f>IF(BZ19="","",IF(BZ19="N",0,1))</f>
        <v>0</v>
      </c>
      <c r="HM19" s="37">
        <f>IF(CC19="","",IF(CC19="N",0,1))</f>
        <v>0</v>
      </c>
      <c r="HN19" s="37">
        <f>IF(CF19="","",IF(CF19="N",0,1))</f>
        <v>0</v>
      </c>
      <c r="HO19" s="37">
        <f>IF(CI19="","",IF(CI19="N",0,1))</f>
        <v>0</v>
      </c>
      <c r="HP19" s="37">
        <f>IF(CL19="","",IF(CL19="N",0,1))</f>
        <v>0</v>
      </c>
      <c r="HQ19" s="37">
        <f>IF(CO19="","",IF(CO19="N",0,1))</f>
        <v>0</v>
      </c>
      <c r="HR19" s="37">
        <f>IF(CR19="","",IF(CR19="N",0,1))</f>
        <v>0</v>
      </c>
      <c r="HS19" s="37">
        <f>IF(CU19="","",IF(CU19="N",0,1))</f>
        <v>0</v>
      </c>
      <c r="HT19" s="37">
        <f>IF(CX19="","",IF(CX19="N",0,1))</f>
        <v>0</v>
      </c>
      <c r="HU19" s="37">
        <f>IF(DA19="","",IF(DA19="N",0,1))</f>
        <v>0</v>
      </c>
      <c r="HV19" s="37">
        <f>IF(DD19="","",IF(DD19="N",0,1))</f>
        <v>0</v>
      </c>
      <c r="HW19" s="37">
        <f>IF(DG19="","",IF(DG19="N",0,1))</f>
        <v>0</v>
      </c>
      <c r="HX19" s="37" t="str">
        <f>IF(DJ19="","",IF(DJ19="N",0,1))</f>
        <v/>
      </c>
      <c r="HY19" s="37" t="str">
        <f>IF(DM19="","",IF(DM19="N",0,1))</f>
        <v/>
      </c>
      <c r="HZ19" s="37" t="str">
        <f>IF(DP19="","",IF(DP19="N",0,1))</f>
        <v/>
      </c>
      <c r="IA19" s="37" t="str">
        <f>IF(DS19="","",IF(DS19="N",0,1))</f>
        <v/>
      </c>
      <c r="IB19" s="37" t="str">
        <f>IF(DV19="","",IF(DV19="N",0,1))</f>
        <v/>
      </c>
      <c r="IC19" s="37">
        <f>IF(DY19="","",IF(DY19="N",0,1))</f>
        <v>0</v>
      </c>
      <c r="ID19" s="37">
        <f>IF(EB19="","",IF(EB19="N",0,1))</f>
        <v>0</v>
      </c>
      <c r="IE19" s="37">
        <f>IF(EE19="","",IF(EE19="N",0,1))</f>
        <v>0</v>
      </c>
      <c r="IF19" s="37">
        <f>IF(EH19="","",IF(EH19="N",0,1))</f>
        <v>0</v>
      </c>
      <c r="IG19" s="37">
        <f>IF(EK19="","",IF(EK19="N",0,1))</f>
        <v>0</v>
      </c>
      <c r="IH19" s="37" t="str">
        <f>IF(EN19="","",IF(EN19="N",0,1))</f>
        <v/>
      </c>
      <c r="II19" s="37">
        <f>IF(EQ19="","",IF(EQ19="N",0,1))</f>
        <v>0</v>
      </c>
      <c r="IJ19" s="37">
        <f>IF(ET19="","",IF(ET19="N",0,1))</f>
        <v>0</v>
      </c>
      <c r="IK19" s="37">
        <f>IF(EW19="","",IF(EW19="N",0,1))</f>
        <v>0</v>
      </c>
      <c r="IL19" s="37">
        <f>IF(EZ19="","",IF(EZ19="N",0,1))</f>
        <v>0</v>
      </c>
      <c r="IM19" s="37" t="str">
        <f>IF(FC19="","",IF(FC19="N",0,1))</f>
        <v/>
      </c>
      <c r="IN19" s="37" t="str">
        <f>IF(FR19="","",IF(FR19="N",0,1))</f>
        <v/>
      </c>
      <c r="IO19" s="37" t="str">
        <f>IF(FU19="","",IF(FU19="N",0,1))</f>
        <v/>
      </c>
      <c r="IP19" s="37" t="str">
        <f>IF(FX19="","",IF(FX19="N",0,1))</f>
        <v/>
      </c>
      <c r="IQ19" s="37" t="str">
        <f>IF(GA19="","",IF(GA19="N",0,1))</f>
        <v/>
      </c>
      <c r="IR19" s="37" t="str">
        <f>IF(GD19="","",IF(GD19="N",0,1))</f>
        <v/>
      </c>
      <c r="IS19" s="37" t="str">
        <f>IF(GG19="","",IF(GG19="N",0,1))</f>
        <v/>
      </c>
      <c r="IT19" s="38">
        <f>GP19+GS19+SUM(GT19:IS19)</f>
        <v>0</v>
      </c>
      <c r="IU19" s="37" t="str">
        <f>IF(FF19="","",IF(FF19="N",0,1))</f>
        <v/>
      </c>
      <c r="IV19" s="37" t="str">
        <f>IF(FI19="","",IF(FI19="N",0,1))</f>
        <v/>
      </c>
      <c r="IW19" s="37" t="str">
        <f>IF(FL19="","",IF(FL19="N",0,1))</f>
        <v/>
      </c>
      <c r="IX19" s="37" t="str">
        <f>IF(FO19="","",IF(FO19="N",0,1))</f>
        <v/>
      </c>
      <c r="IY19" s="39">
        <f>SUM(IU19:IX19)</f>
        <v>0</v>
      </c>
      <c r="IZ19" s="37" t="str">
        <f t="shared" ref="IZ19" si="0">IF(GJ19="","",IF(GJ19="N",0,1))</f>
        <v/>
      </c>
      <c r="JA19" s="40">
        <f>SUM(IZ19)</f>
        <v>0</v>
      </c>
      <c r="JB19" s="41">
        <f>IF(GL19="Y",1,0)</f>
        <v>0</v>
      </c>
      <c r="JC19" s="42">
        <f>IF(GM19="Y",1,0)</f>
        <v>0</v>
      </c>
    </row>
    <row r="20" spans="1:263" x14ac:dyDescent="0.55000000000000004">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9"/>
      <c r="FJ20" s="49"/>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50"/>
      <c r="GM20" s="49"/>
    </row>
    <row r="21" spans="1:263" hidden="1" x14ac:dyDescent="0.55000000000000004">
      <c r="A21" s="45"/>
      <c r="B21" s="45"/>
      <c r="C21" s="45"/>
      <c r="D21" s="45"/>
      <c r="E21" s="45"/>
      <c r="F21" s="45"/>
      <c r="G21" s="45"/>
      <c r="H21" s="45"/>
      <c r="I21" s="45"/>
      <c r="J21" s="45"/>
      <c r="K21" s="45"/>
      <c r="L21" s="45"/>
      <c r="M21" s="45"/>
      <c r="N21" s="45"/>
      <c r="O21" s="45"/>
      <c r="P21" s="45"/>
      <c r="Q21" s="45"/>
      <c r="R21" s="45"/>
      <c r="S21" s="45" t="s">
        <v>154</v>
      </c>
      <c r="T21" s="45"/>
      <c r="U21" s="45"/>
      <c r="V21" s="45" t="s">
        <v>175</v>
      </c>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9"/>
      <c r="FJ21" s="49"/>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50"/>
      <c r="GM21" s="49"/>
    </row>
    <row r="22" spans="1:263" ht="12" hidden="1" customHeight="1" x14ac:dyDescent="0.55000000000000004">
      <c r="A22" s="45"/>
      <c r="B22" s="45"/>
      <c r="C22" s="45"/>
      <c r="D22" s="45"/>
      <c r="E22" s="45"/>
      <c r="F22" s="45"/>
      <c r="G22" s="45"/>
      <c r="H22" s="45"/>
      <c r="I22" s="45"/>
      <c r="J22" s="45"/>
      <c r="K22" s="45"/>
      <c r="L22" s="45"/>
      <c r="M22" s="45"/>
      <c r="N22" s="45"/>
      <c r="O22" s="45"/>
      <c r="P22" s="45"/>
      <c r="Q22" s="45"/>
      <c r="R22" s="45"/>
      <c r="S22" s="45" t="s">
        <v>155</v>
      </c>
      <c r="T22" s="45"/>
      <c r="U22" s="45"/>
      <c r="V22" s="45" t="s">
        <v>165</v>
      </c>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9"/>
      <c r="FJ22" s="49"/>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50"/>
      <c r="GM22" s="49"/>
    </row>
    <row r="23" spans="1:263" ht="13.5" hidden="1" customHeight="1" x14ac:dyDescent="0.55000000000000004">
      <c r="A23" s="45"/>
      <c r="B23" s="45"/>
      <c r="C23" s="45"/>
      <c r="D23" s="45"/>
      <c r="E23" s="45"/>
      <c r="F23" s="45"/>
      <c r="G23" s="45"/>
      <c r="H23" s="45"/>
      <c r="I23" s="45"/>
      <c r="J23" s="45"/>
      <c r="K23" s="45"/>
      <c r="L23" s="45"/>
      <c r="M23" s="45"/>
      <c r="N23" s="45"/>
      <c r="O23" s="45"/>
      <c r="P23" s="45"/>
      <c r="Q23" s="45"/>
      <c r="R23" s="45"/>
      <c r="S23" s="45" t="s">
        <v>156</v>
      </c>
      <c r="T23" s="45"/>
      <c r="U23" s="45"/>
      <c r="V23" s="45" t="s">
        <v>166</v>
      </c>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9"/>
      <c r="FJ23" s="49"/>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50"/>
      <c r="GM23" s="49"/>
    </row>
    <row r="24" spans="1:263" hidden="1" x14ac:dyDescent="0.55000000000000004">
      <c r="A24" s="45"/>
      <c r="B24" s="45"/>
      <c r="C24" s="45"/>
      <c r="D24" s="45"/>
      <c r="E24" s="45"/>
      <c r="F24" s="45"/>
      <c r="G24" s="45"/>
      <c r="H24" s="45"/>
      <c r="I24" s="45"/>
      <c r="J24" s="45"/>
      <c r="K24" s="45"/>
      <c r="L24" s="45"/>
      <c r="M24" s="45"/>
      <c r="N24" s="45"/>
      <c r="O24" s="45"/>
      <c r="P24" s="45"/>
      <c r="Q24" s="45"/>
      <c r="R24" s="45"/>
      <c r="S24" s="45" t="s">
        <v>157</v>
      </c>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9"/>
      <c r="FJ24" s="49"/>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50"/>
      <c r="GM24" s="49"/>
    </row>
    <row r="25" spans="1:263" ht="11.5" hidden="1" customHeight="1" x14ac:dyDescent="0.55000000000000004">
      <c r="A25" s="45"/>
      <c r="B25" s="45"/>
      <c r="C25" s="45"/>
      <c r="D25" s="45"/>
      <c r="E25" s="45"/>
      <c r="F25" s="45"/>
      <c r="G25" s="45"/>
      <c r="H25" s="45"/>
      <c r="I25" s="45"/>
      <c r="J25" s="45"/>
      <c r="K25" s="45"/>
      <c r="L25" s="45"/>
      <c r="M25" s="45"/>
      <c r="N25" s="45"/>
      <c r="O25" s="45"/>
      <c r="P25" s="45"/>
      <c r="Q25" s="45"/>
      <c r="R25" s="45"/>
      <c r="S25" s="45" t="s">
        <v>158</v>
      </c>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9"/>
      <c r="FJ25" s="49"/>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50"/>
      <c r="GM25" s="49"/>
    </row>
    <row r="26" spans="1:263" hidden="1" x14ac:dyDescent="0.55000000000000004">
      <c r="A26" s="45"/>
      <c r="B26" s="45"/>
      <c r="C26" s="45"/>
      <c r="D26" s="45"/>
      <c r="E26" s="45"/>
      <c r="F26" s="45"/>
      <c r="G26" s="45"/>
      <c r="H26" s="45"/>
      <c r="I26" s="45"/>
      <c r="J26" s="45"/>
      <c r="K26" s="45"/>
      <c r="L26" s="45"/>
      <c r="M26" s="45"/>
      <c r="N26" s="45"/>
      <c r="O26" s="45"/>
      <c r="P26" s="45"/>
      <c r="Q26" s="45"/>
      <c r="R26" s="45"/>
      <c r="S26" s="45" t="s">
        <v>159</v>
      </c>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9"/>
      <c r="FJ26" s="49"/>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50"/>
      <c r="GM26" s="49"/>
    </row>
    <row r="27" spans="1:263" hidden="1" x14ac:dyDescent="0.55000000000000004">
      <c r="A27" s="45"/>
      <c r="B27" s="45"/>
      <c r="C27" s="45"/>
      <c r="D27" s="45"/>
      <c r="E27" s="45"/>
      <c r="F27" s="45"/>
      <c r="G27" s="45"/>
      <c r="H27" s="45"/>
      <c r="I27" s="45"/>
      <c r="J27" s="45"/>
      <c r="K27" s="45"/>
      <c r="L27" s="45"/>
      <c r="M27" s="45"/>
      <c r="N27" s="45"/>
      <c r="O27" s="45"/>
      <c r="P27" s="45"/>
      <c r="Q27" s="45"/>
      <c r="R27" s="45"/>
      <c r="S27" s="45" t="s">
        <v>160</v>
      </c>
      <c r="T27" s="45"/>
      <c r="U27" s="45"/>
      <c r="V27" s="97"/>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9"/>
      <c r="FJ27" s="49"/>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50"/>
      <c r="GM27" s="49"/>
    </row>
    <row r="28" spans="1:263" hidden="1" x14ac:dyDescent="0.55000000000000004">
      <c r="A28" s="45"/>
      <c r="B28" s="45"/>
      <c r="C28" s="45"/>
      <c r="D28" s="45"/>
      <c r="E28" s="45"/>
      <c r="F28" s="45"/>
      <c r="G28" s="45"/>
      <c r="H28" s="45"/>
      <c r="I28" s="45"/>
      <c r="J28" s="45"/>
      <c r="K28" s="45"/>
      <c r="L28" s="45"/>
      <c r="M28" s="45"/>
      <c r="N28" s="45"/>
      <c r="O28" s="45"/>
      <c r="P28" s="45"/>
      <c r="Q28" s="45"/>
      <c r="R28" s="45"/>
      <c r="S28" s="45" t="s">
        <v>161</v>
      </c>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9"/>
      <c r="FJ28" s="49"/>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50"/>
      <c r="GM28" s="49"/>
    </row>
    <row r="29" spans="1:263" hidden="1" x14ac:dyDescent="0.55000000000000004">
      <c r="A29" s="45"/>
      <c r="B29" s="45"/>
      <c r="C29" s="45"/>
      <c r="D29" s="45"/>
      <c r="E29" s="45"/>
      <c r="F29" s="45"/>
      <c r="G29" s="45"/>
      <c r="H29" s="45"/>
      <c r="I29" s="45"/>
      <c r="J29" s="45"/>
      <c r="K29" s="45"/>
      <c r="L29" s="45"/>
      <c r="M29" s="45"/>
      <c r="N29" s="45"/>
      <c r="O29" s="45"/>
      <c r="P29" s="45"/>
      <c r="Q29" s="45"/>
      <c r="R29" s="45"/>
      <c r="S29" s="45" t="s">
        <v>162</v>
      </c>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9"/>
      <c r="FJ29" s="49"/>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50"/>
      <c r="GM29" s="49"/>
    </row>
    <row r="30" spans="1:263" hidden="1" x14ac:dyDescent="0.55000000000000004">
      <c r="A30" s="45"/>
      <c r="B30" s="45"/>
      <c r="C30" s="45"/>
      <c r="D30" s="45"/>
      <c r="E30" s="45"/>
      <c r="F30" s="45"/>
      <c r="G30" s="45"/>
      <c r="H30" s="45"/>
      <c r="I30" s="45"/>
      <c r="J30" s="45"/>
      <c r="K30" s="45"/>
      <c r="L30" s="45"/>
      <c r="M30" s="45"/>
      <c r="N30" s="45"/>
      <c r="O30" s="45"/>
      <c r="P30" s="45"/>
      <c r="Q30" s="45"/>
      <c r="R30" s="45"/>
      <c r="S30" s="98" t="s">
        <v>163</v>
      </c>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9"/>
      <c r="FJ30" s="49"/>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50"/>
      <c r="GM30" s="49"/>
    </row>
    <row r="31" spans="1:263" hidden="1" x14ac:dyDescent="0.55000000000000004">
      <c r="A31" s="45"/>
      <c r="B31" s="45"/>
      <c r="C31" s="45"/>
      <c r="D31" s="45"/>
      <c r="E31" s="45"/>
      <c r="F31" s="45"/>
      <c r="G31" s="45"/>
      <c r="H31" s="45"/>
      <c r="I31" s="45"/>
      <c r="J31" s="45"/>
      <c r="K31" s="45"/>
      <c r="L31" s="45"/>
      <c r="M31" s="45"/>
      <c r="N31" s="45"/>
      <c r="O31" s="45"/>
      <c r="P31" s="45"/>
      <c r="Q31" s="45"/>
      <c r="R31" s="45"/>
      <c r="S31" s="98" t="s">
        <v>164</v>
      </c>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9"/>
      <c r="FJ31" s="49"/>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50"/>
      <c r="GM31" s="49"/>
    </row>
    <row r="32" spans="1:263" hidden="1" x14ac:dyDescent="0.55000000000000004">
      <c r="A32" s="45"/>
      <c r="B32" s="45"/>
      <c r="C32" s="45"/>
      <c r="D32" s="45"/>
      <c r="E32" s="45"/>
      <c r="F32" s="45"/>
      <c r="G32" s="45"/>
      <c r="H32" s="45"/>
      <c r="I32" s="45"/>
      <c r="J32" s="45"/>
      <c r="K32" s="45"/>
      <c r="L32" s="45"/>
      <c r="M32" s="45"/>
      <c r="N32" s="45"/>
      <c r="O32" s="45"/>
      <c r="P32" s="45"/>
      <c r="Q32" s="45"/>
      <c r="R32" s="45"/>
      <c r="S32" s="98">
        <v>24</v>
      </c>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9"/>
      <c r="FJ32" s="49"/>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50"/>
      <c r="GM32" s="49"/>
    </row>
    <row r="33" spans="1:195" hidden="1" x14ac:dyDescent="0.55000000000000004">
      <c r="A33" s="45"/>
      <c r="B33" s="45"/>
      <c r="C33" s="45"/>
      <c r="D33" s="45"/>
      <c r="E33" s="45"/>
      <c r="F33" s="45"/>
      <c r="G33" s="45"/>
      <c r="H33" s="45"/>
      <c r="I33" s="45"/>
      <c r="J33" s="45"/>
      <c r="K33" s="45"/>
      <c r="L33" s="45"/>
      <c r="M33" s="45"/>
      <c r="N33" s="45"/>
      <c r="O33" s="45"/>
      <c r="P33" s="45"/>
      <c r="Q33" s="45"/>
      <c r="R33" s="45"/>
      <c r="S33" s="98">
        <v>29</v>
      </c>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9"/>
      <c r="FJ33" s="49"/>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50"/>
      <c r="GM33" s="49"/>
    </row>
    <row r="34" spans="1:195" hidden="1" x14ac:dyDescent="0.55000000000000004">
      <c r="A34" s="45"/>
      <c r="B34" s="45"/>
      <c r="C34" s="45"/>
      <c r="D34" s="45"/>
      <c r="E34" s="45"/>
      <c r="F34" s="45"/>
      <c r="G34" s="45"/>
      <c r="H34" s="45"/>
      <c r="I34" s="45"/>
      <c r="J34" s="45"/>
      <c r="K34" s="45"/>
      <c r="L34" s="45"/>
      <c r="M34" s="45"/>
      <c r="N34" s="45"/>
      <c r="O34" s="45"/>
      <c r="P34" s="45"/>
      <c r="Q34" s="45"/>
      <c r="R34" s="45"/>
      <c r="S34" s="98">
        <v>34</v>
      </c>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9"/>
      <c r="FJ34" s="49"/>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50"/>
      <c r="GM34" s="49"/>
    </row>
    <row r="35" spans="1:195" x14ac:dyDescent="0.55000000000000004">
      <c r="A35" s="45"/>
      <c r="B35" s="45"/>
      <c r="C35" s="45"/>
      <c r="D35" s="45"/>
      <c r="E35" s="45"/>
      <c r="F35" s="45"/>
      <c r="G35" s="45"/>
      <c r="H35" s="45"/>
      <c r="I35" s="45"/>
      <c r="J35" s="45"/>
      <c r="K35" s="45"/>
      <c r="L35" s="45"/>
      <c r="M35" s="45"/>
      <c r="N35" s="45"/>
      <c r="O35" s="45"/>
      <c r="P35" s="45"/>
      <c r="Q35" s="45"/>
      <c r="R35" s="45"/>
      <c r="S35" s="98"/>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9"/>
      <c r="FJ35" s="49"/>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50"/>
      <c r="GM35" s="49"/>
    </row>
    <row r="36" spans="1:195" x14ac:dyDescent="0.55000000000000004">
      <c r="S36" s="43"/>
    </row>
    <row r="37" spans="1:195" x14ac:dyDescent="0.55000000000000004">
      <c r="S37" s="43"/>
    </row>
  </sheetData>
  <sheetProtection algorithmName="SHA-512" hashValue="kodJGbXAKN26g+invbC6vIxkp5pTW2qyUzkZUx5YEyv0ooqYzT8id0C7RElj9HNZ1jJggsWbBvSGZx4PAIDZ8g==" saltValue="+kF468mF/uz4MzzqtbosgA==" spinCount="100000" sheet="1" objects="1" scenarios="1"/>
  <mergeCells count="74">
    <mergeCell ref="F18:G18"/>
    <mergeCell ref="F19:G19"/>
    <mergeCell ref="DM16:DO16"/>
    <mergeCell ref="DP16:DR16"/>
    <mergeCell ref="FO16:FQ16"/>
    <mergeCell ref="DG16:DI16"/>
    <mergeCell ref="DS16:DU16"/>
    <mergeCell ref="DJ16:DL16"/>
    <mergeCell ref="CL16:CN16"/>
    <mergeCell ref="CU16:CW16"/>
    <mergeCell ref="CX16:CZ16"/>
    <mergeCell ref="DA16:DC16"/>
    <mergeCell ref="DD16:DF16"/>
    <mergeCell ref="BH16:BJ16"/>
    <mergeCell ref="CO16:CQ16"/>
    <mergeCell ref="CR16:CT16"/>
    <mergeCell ref="DY16:EA16"/>
    <mergeCell ref="EB16:ED16"/>
    <mergeCell ref="DV16:DX16"/>
    <mergeCell ref="ET16:EV16"/>
    <mergeCell ref="EE16:EG16"/>
    <mergeCell ref="EH16:EJ16"/>
    <mergeCell ref="EK16:EM16"/>
    <mergeCell ref="EN16:EP16"/>
    <mergeCell ref="EQ16:ES16"/>
    <mergeCell ref="GL16:GM16"/>
    <mergeCell ref="EW16:EY16"/>
    <mergeCell ref="EZ16:FB16"/>
    <mergeCell ref="FC16:FE16"/>
    <mergeCell ref="FF16:FH16"/>
    <mergeCell ref="FI16:FK16"/>
    <mergeCell ref="FL16:FN16"/>
    <mergeCell ref="GJ16:GK16"/>
    <mergeCell ref="FR16:FT16"/>
    <mergeCell ref="FX16:FZ16"/>
    <mergeCell ref="FU16:FW16"/>
    <mergeCell ref="GA16:GC16"/>
    <mergeCell ref="GD16:GF16"/>
    <mergeCell ref="GG16:GI16"/>
    <mergeCell ref="BZ16:CB16"/>
    <mergeCell ref="CC16:CE16"/>
    <mergeCell ref="CF16:CH16"/>
    <mergeCell ref="AP16:AR16"/>
    <mergeCell ref="AV16:AX16"/>
    <mergeCell ref="AY16:BA16"/>
    <mergeCell ref="BB16:BD16"/>
    <mergeCell ref="BE16:BG16"/>
    <mergeCell ref="BK16:BM16"/>
    <mergeCell ref="BN16:BP16"/>
    <mergeCell ref="BQ16:BS16"/>
    <mergeCell ref="BT16:BV16"/>
    <mergeCell ref="BW16:BY16"/>
    <mergeCell ref="AS16:AU16"/>
    <mergeCell ref="AA16:AC16"/>
    <mergeCell ref="AD16:AF16"/>
    <mergeCell ref="AG16:AI16"/>
    <mergeCell ref="AJ16:AL16"/>
    <mergeCell ref="AM16:AO16"/>
    <mergeCell ref="CI16:CK16"/>
    <mergeCell ref="GL17:GM17"/>
    <mergeCell ref="R17:T17"/>
    <mergeCell ref="U17:W17"/>
    <mergeCell ref="X17:Z17"/>
    <mergeCell ref="AA17:AC17"/>
    <mergeCell ref="AD17:AF17"/>
    <mergeCell ref="AG17:AI17"/>
    <mergeCell ref="FF17:FH17"/>
    <mergeCell ref="FI17:FK17"/>
    <mergeCell ref="FL17:FN17"/>
    <mergeCell ref="FO17:FQ17"/>
    <mergeCell ref="GJ17:GK17"/>
    <mergeCell ref="R16:T16"/>
    <mergeCell ref="U16:W16"/>
    <mergeCell ref="X16:Z16"/>
  </mergeCells>
  <phoneticPr fontId="1"/>
  <conditionalFormatting sqref="C3:C5 C9:C14 G10:G14 B19:E19 R19 U19 X19 AA19 AD19 AG19 AJ19 FF19 FI19 FL19 FO19 FR19 GJ19 GL19 AM19 AP19 AS19 AV19 AY19 BB19 BE19 BH19 BK19 BQ19 DJ19 DM19 DP19 DS19 DV19 EN19 FC19 FU19 FX19">
    <cfRule type="cellIs" dxfId="5" priority="15" operator="equal">
      <formula>""</formula>
    </cfRule>
  </conditionalFormatting>
  <conditionalFormatting sqref="GA19">
    <cfRule type="cellIs" dxfId="4" priority="4" operator="equal">
      <formula>""</formula>
    </cfRule>
  </conditionalFormatting>
  <conditionalFormatting sqref="GD19">
    <cfRule type="cellIs" dxfId="3" priority="3" operator="equal">
      <formula>""</formula>
    </cfRule>
  </conditionalFormatting>
  <conditionalFormatting sqref="GG19">
    <cfRule type="cellIs" dxfId="2" priority="2"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J19 GL19:GM19 FX19 FU19 GA19 GD19 GG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J65506:GJ65555 GJ131042:GJ131091 GJ196578:GJ196627 GJ262114:GJ262163 GJ327650:GJ327699 GJ393186:GJ393235 GJ458722:GJ458771 GJ524258:GJ524307 GJ589794:GJ589843 GJ655330:GJ655379 GJ720866:GJ720915 GJ786402:GJ786451 GJ851938:GJ851987 GJ917474:GJ917523 GJ983010:GJ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L65506:GM65555 GL131042:GM131091 GL196578:GM196627 GL262114:GM262163 GL327650:GM327699 GL393186:GM393235 GL458722:GM458771 GL524258:GM524307 GL589794:GM589843 GL655330:GM655379 GL720866:GM720915 GL786402:GM786451 GL851938:GM851987 GL917474:GM917523 GL983010:GM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7"/>
  <sheetViews>
    <sheetView zoomScale="80" zoomScaleNormal="80" workbookViewId="0">
      <selection activeCell="G34" sqref="G34"/>
    </sheetView>
  </sheetViews>
  <sheetFormatPr defaultRowHeight="18" x14ac:dyDescent="0.55000000000000004"/>
  <cols>
    <col min="1" max="1" width="0.6640625" customWidth="1"/>
    <col min="2" max="2" width="2.08203125" customWidth="1"/>
    <col min="3" max="3" width="3.33203125" customWidth="1"/>
    <col min="4" max="4" width="15.5" customWidth="1"/>
    <col min="5" max="5" width="15.9140625" customWidth="1"/>
    <col min="6" max="6" width="24.1640625" customWidth="1"/>
    <col min="7" max="7" width="26.83203125" customWidth="1"/>
    <col min="9" max="9" width="16.58203125" customWidth="1"/>
    <col min="11" max="11" width="26.08203125" customWidth="1"/>
    <col min="12" max="12" width="12.33203125" customWidth="1"/>
    <col min="13" max="13" width="9.4140625" customWidth="1"/>
    <col min="14" max="14" width="1.1640625" customWidth="1"/>
    <col min="256" max="256" width="0.6640625" customWidth="1"/>
    <col min="257" max="257" width="2.08203125" customWidth="1"/>
    <col min="258" max="258" width="3.33203125" customWidth="1"/>
    <col min="259" max="259" width="15.5" customWidth="1"/>
    <col min="260" max="260" width="15.9140625" customWidth="1"/>
    <col min="261" max="261" width="24.1640625" customWidth="1"/>
    <col min="262" max="262" width="26.83203125" customWidth="1"/>
    <col min="264" max="264" width="5.9140625" customWidth="1"/>
    <col min="265" max="265" width="16.58203125" customWidth="1"/>
    <col min="267" max="267" width="26.08203125" customWidth="1"/>
    <col min="268" max="268" width="12.33203125" customWidth="1"/>
    <col min="269" max="269" width="9.4140625" customWidth="1"/>
    <col min="270" max="270" width="1.1640625" customWidth="1"/>
    <col min="512" max="512" width="0.6640625" customWidth="1"/>
    <col min="513" max="513" width="2.08203125" customWidth="1"/>
    <col min="514" max="514" width="3.33203125" customWidth="1"/>
    <col min="515" max="515" width="15.5" customWidth="1"/>
    <col min="516" max="516" width="15.9140625" customWidth="1"/>
    <col min="517" max="517" width="24.1640625" customWidth="1"/>
    <col min="518" max="518" width="26.83203125" customWidth="1"/>
    <col min="520" max="520" width="5.9140625" customWidth="1"/>
    <col min="521" max="521" width="16.58203125" customWidth="1"/>
    <col min="523" max="523" width="26.08203125" customWidth="1"/>
    <col min="524" max="524" width="12.33203125" customWidth="1"/>
    <col min="525" max="525" width="9.4140625" customWidth="1"/>
    <col min="526" max="526" width="1.1640625" customWidth="1"/>
    <col min="768" max="768" width="0.6640625" customWidth="1"/>
    <col min="769" max="769" width="2.08203125" customWidth="1"/>
    <col min="770" max="770" width="3.33203125" customWidth="1"/>
    <col min="771" max="771" width="15.5" customWidth="1"/>
    <col min="772" max="772" width="15.9140625" customWidth="1"/>
    <col min="773" max="773" width="24.1640625" customWidth="1"/>
    <col min="774" max="774" width="26.83203125" customWidth="1"/>
    <col min="776" max="776" width="5.9140625" customWidth="1"/>
    <col min="777" max="777" width="16.58203125" customWidth="1"/>
    <col min="779" max="779" width="26.08203125" customWidth="1"/>
    <col min="780" max="780" width="12.33203125" customWidth="1"/>
    <col min="781" max="781" width="9.4140625" customWidth="1"/>
    <col min="782" max="782" width="1.1640625" customWidth="1"/>
    <col min="1024" max="1024" width="0.6640625" customWidth="1"/>
    <col min="1025" max="1025" width="2.08203125" customWidth="1"/>
    <col min="1026" max="1026" width="3.33203125" customWidth="1"/>
    <col min="1027" max="1027" width="15.5" customWidth="1"/>
    <col min="1028" max="1028" width="15.9140625" customWidth="1"/>
    <col min="1029" max="1029" width="24.1640625" customWidth="1"/>
    <col min="1030" max="1030" width="26.83203125" customWidth="1"/>
    <col min="1032" max="1032" width="5.9140625" customWidth="1"/>
    <col min="1033" max="1033" width="16.58203125" customWidth="1"/>
    <col min="1035" max="1035" width="26.08203125" customWidth="1"/>
    <col min="1036" max="1036" width="12.33203125" customWidth="1"/>
    <col min="1037" max="1037" width="9.4140625" customWidth="1"/>
    <col min="1038" max="1038" width="1.1640625" customWidth="1"/>
    <col min="1280" max="1280" width="0.6640625" customWidth="1"/>
    <col min="1281" max="1281" width="2.08203125" customWidth="1"/>
    <col min="1282" max="1282" width="3.33203125" customWidth="1"/>
    <col min="1283" max="1283" width="15.5" customWidth="1"/>
    <col min="1284" max="1284" width="15.9140625" customWidth="1"/>
    <col min="1285" max="1285" width="24.1640625" customWidth="1"/>
    <col min="1286" max="1286" width="26.83203125" customWidth="1"/>
    <col min="1288" max="1288" width="5.9140625" customWidth="1"/>
    <col min="1289" max="1289" width="16.58203125" customWidth="1"/>
    <col min="1291" max="1291" width="26.08203125" customWidth="1"/>
    <col min="1292" max="1292" width="12.33203125" customWidth="1"/>
    <col min="1293" max="1293" width="9.4140625" customWidth="1"/>
    <col min="1294" max="1294" width="1.1640625" customWidth="1"/>
    <col min="1536" max="1536" width="0.6640625" customWidth="1"/>
    <col min="1537" max="1537" width="2.08203125" customWidth="1"/>
    <col min="1538" max="1538" width="3.33203125" customWidth="1"/>
    <col min="1539" max="1539" width="15.5" customWidth="1"/>
    <col min="1540" max="1540" width="15.9140625" customWidth="1"/>
    <col min="1541" max="1541" width="24.1640625" customWidth="1"/>
    <col min="1542" max="1542" width="26.83203125" customWidth="1"/>
    <col min="1544" max="1544" width="5.9140625" customWidth="1"/>
    <col min="1545" max="1545" width="16.58203125" customWidth="1"/>
    <col min="1547" max="1547" width="26.08203125" customWidth="1"/>
    <col min="1548" max="1548" width="12.33203125" customWidth="1"/>
    <col min="1549" max="1549" width="9.4140625" customWidth="1"/>
    <col min="1550" max="1550" width="1.1640625" customWidth="1"/>
    <col min="1792" max="1792" width="0.6640625" customWidth="1"/>
    <col min="1793" max="1793" width="2.08203125" customWidth="1"/>
    <col min="1794" max="1794" width="3.33203125" customWidth="1"/>
    <col min="1795" max="1795" width="15.5" customWidth="1"/>
    <col min="1796" max="1796" width="15.9140625" customWidth="1"/>
    <col min="1797" max="1797" width="24.1640625" customWidth="1"/>
    <col min="1798" max="1798" width="26.83203125" customWidth="1"/>
    <col min="1800" max="1800" width="5.9140625" customWidth="1"/>
    <col min="1801" max="1801" width="16.58203125" customWidth="1"/>
    <col min="1803" max="1803" width="26.08203125" customWidth="1"/>
    <col min="1804" max="1804" width="12.33203125" customWidth="1"/>
    <col min="1805" max="1805" width="9.4140625" customWidth="1"/>
    <col min="1806" max="1806" width="1.1640625" customWidth="1"/>
    <col min="2048" max="2048" width="0.6640625" customWidth="1"/>
    <col min="2049" max="2049" width="2.08203125" customWidth="1"/>
    <col min="2050" max="2050" width="3.33203125" customWidth="1"/>
    <col min="2051" max="2051" width="15.5" customWidth="1"/>
    <col min="2052" max="2052" width="15.9140625" customWidth="1"/>
    <col min="2053" max="2053" width="24.1640625" customWidth="1"/>
    <col min="2054" max="2054" width="26.83203125" customWidth="1"/>
    <col min="2056" max="2056" width="5.9140625" customWidth="1"/>
    <col min="2057" max="2057" width="16.58203125" customWidth="1"/>
    <col min="2059" max="2059" width="26.08203125" customWidth="1"/>
    <col min="2060" max="2060" width="12.33203125" customWidth="1"/>
    <col min="2061" max="2061" width="9.4140625" customWidth="1"/>
    <col min="2062" max="2062" width="1.1640625" customWidth="1"/>
    <col min="2304" max="2304" width="0.6640625" customWidth="1"/>
    <col min="2305" max="2305" width="2.08203125" customWidth="1"/>
    <col min="2306" max="2306" width="3.33203125" customWidth="1"/>
    <col min="2307" max="2307" width="15.5" customWidth="1"/>
    <col min="2308" max="2308" width="15.9140625" customWidth="1"/>
    <col min="2309" max="2309" width="24.1640625" customWidth="1"/>
    <col min="2310" max="2310" width="26.83203125" customWidth="1"/>
    <col min="2312" max="2312" width="5.9140625" customWidth="1"/>
    <col min="2313" max="2313" width="16.58203125" customWidth="1"/>
    <col min="2315" max="2315" width="26.08203125" customWidth="1"/>
    <col min="2316" max="2316" width="12.33203125" customWidth="1"/>
    <col min="2317" max="2317" width="9.4140625" customWidth="1"/>
    <col min="2318" max="2318" width="1.1640625" customWidth="1"/>
    <col min="2560" max="2560" width="0.6640625" customWidth="1"/>
    <col min="2561" max="2561" width="2.08203125" customWidth="1"/>
    <col min="2562" max="2562" width="3.33203125" customWidth="1"/>
    <col min="2563" max="2563" width="15.5" customWidth="1"/>
    <col min="2564" max="2564" width="15.9140625" customWidth="1"/>
    <col min="2565" max="2565" width="24.1640625" customWidth="1"/>
    <col min="2566" max="2566" width="26.83203125" customWidth="1"/>
    <col min="2568" max="2568" width="5.9140625" customWidth="1"/>
    <col min="2569" max="2569" width="16.58203125" customWidth="1"/>
    <col min="2571" max="2571" width="26.08203125" customWidth="1"/>
    <col min="2572" max="2572" width="12.33203125" customWidth="1"/>
    <col min="2573" max="2573" width="9.4140625" customWidth="1"/>
    <col min="2574" max="2574" width="1.1640625" customWidth="1"/>
    <col min="2816" max="2816" width="0.6640625" customWidth="1"/>
    <col min="2817" max="2817" width="2.08203125" customWidth="1"/>
    <col min="2818" max="2818" width="3.33203125" customWidth="1"/>
    <col min="2819" max="2819" width="15.5" customWidth="1"/>
    <col min="2820" max="2820" width="15.9140625" customWidth="1"/>
    <col min="2821" max="2821" width="24.1640625" customWidth="1"/>
    <col min="2822" max="2822" width="26.83203125" customWidth="1"/>
    <col min="2824" max="2824" width="5.9140625" customWidth="1"/>
    <col min="2825" max="2825" width="16.58203125" customWidth="1"/>
    <col min="2827" max="2827" width="26.08203125" customWidth="1"/>
    <col min="2828" max="2828" width="12.33203125" customWidth="1"/>
    <col min="2829" max="2829" width="9.4140625" customWidth="1"/>
    <col min="2830" max="2830" width="1.1640625" customWidth="1"/>
    <col min="3072" max="3072" width="0.6640625" customWidth="1"/>
    <col min="3073" max="3073" width="2.08203125" customWidth="1"/>
    <col min="3074" max="3074" width="3.33203125" customWidth="1"/>
    <col min="3075" max="3075" width="15.5" customWidth="1"/>
    <col min="3076" max="3076" width="15.9140625" customWidth="1"/>
    <col min="3077" max="3077" width="24.1640625" customWidth="1"/>
    <col min="3078" max="3078" width="26.83203125" customWidth="1"/>
    <col min="3080" max="3080" width="5.9140625" customWidth="1"/>
    <col min="3081" max="3081" width="16.58203125" customWidth="1"/>
    <col min="3083" max="3083" width="26.08203125" customWidth="1"/>
    <col min="3084" max="3084" width="12.33203125" customWidth="1"/>
    <col min="3085" max="3085" width="9.4140625" customWidth="1"/>
    <col min="3086" max="3086" width="1.1640625" customWidth="1"/>
    <col min="3328" max="3328" width="0.6640625" customWidth="1"/>
    <col min="3329" max="3329" width="2.08203125" customWidth="1"/>
    <col min="3330" max="3330" width="3.33203125" customWidth="1"/>
    <col min="3331" max="3331" width="15.5" customWidth="1"/>
    <col min="3332" max="3332" width="15.9140625" customWidth="1"/>
    <col min="3333" max="3333" width="24.1640625" customWidth="1"/>
    <col min="3334" max="3334" width="26.83203125" customWidth="1"/>
    <col min="3336" max="3336" width="5.9140625" customWidth="1"/>
    <col min="3337" max="3337" width="16.58203125" customWidth="1"/>
    <col min="3339" max="3339" width="26.08203125" customWidth="1"/>
    <col min="3340" max="3340" width="12.33203125" customWidth="1"/>
    <col min="3341" max="3341" width="9.4140625" customWidth="1"/>
    <col min="3342" max="3342" width="1.1640625" customWidth="1"/>
    <col min="3584" max="3584" width="0.6640625" customWidth="1"/>
    <col min="3585" max="3585" width="2.08203125" customWidth="1"/>
    <col min="3586" max="3586" width="3.33203125" customWidth="1"/>
    <col min="3587" max="3587" width="15.5" customWidth="1"/>
    <col min="3588" max="3588" width="15.9140625" customWidth="1"/>
    <col min="3589" max="3589" width="24.1640625" customWidth="1"/>
    <col min="3590" max="3590" width="26.83203125" customWidth="1"/>
    <col min="3592" max="3592" width="5.9140625" customWidth="1"/>
    <col min="3593" max="3593" width="16.58203125" customWidth="1"/>
    <col min="3595" max="3595" width="26.08203125" customWidth="1"/>
    <col min="3596" max="3596" width="12.33203125" customWidth="1"/>
    <col min="3597" max="3597" width="9.4140625" customWidth="1"/>
    <col min="3598" max="3598" width="1.1640625" customWidth="1"/>
    <col min="3840" max="3840" width="0.6640625" customWidth="1"/>
    <col min="3841" max="3841" width="2.08203125" customWidth="1"/>
    <col min="3842" max="3842" width="3.33203125" customWidth="1"/>
    <col min="3843" max="3843" width="15.5" customWidth="1"/>
    <col min="3844" max="3844" width="15.9140625" customWidth="1"/>
    <col min="3845" max="3845" width="24.1640625" customWidth="1"/>
    <col min="3846" max="3846" width="26.83203125" customWidth="1"/>
    <col min="3848" max="3848" width="5.9140625" customWidth="1"/>
    <col min="3849" max="3849" width="16.58203125" customWidth="1"/>
    <col min="3851" max="3851" width="26.08203125" customWidth="1"/>
    <col min="3852" max="3852" width="12.33203125" customWidth="1"/>
    <col min="3853" max="3853" width="9.4140625" customWidth="1"/>
    <col min="3854" max="3854" width="1.1640625" customWidth="1"/>
    <col min="4096" max="4096" width="0.6640625" customWidth="1"/>
    <col min="4097" max="4097" width="2.08203125" customWidth="1"/>
    <col min="4098" max="4098" width="3.33203125" customWidth="1"/>
    <col min="4099" max="4099" width="15.5" customWidth="1"/>
    <col min="4100" max="4100" width="15.9140625" customWidth="1"/>
    <col min="4101" max="4101" width="24.1640625" customWidth="1"/>
    <col min="4102" max="4102" width="26.83203125" customWidth="1"/>
    <col min="4104" max="4104" width="5.9140625" customWidth="1"/>
    <col min="4105" max="4105" width="16.58203125" customWidth="1"/>
    <col min="4107" max="4107" width="26.08203125" customWidth="1"/>
    <col min="4108" max="4108" width="12.33203125" customWidth="1"/>
    <col min="4109" max="4109" width="9.4140625" customWidth="1"/>
    <col min="4110" max="4110" width="1.1640625" customWidth="1"/>
    <col min="4352" max="4352" width="0.6640625" customWidth="1"/>
    <col min="4353" max="4353" width="2.08203125" customWidth="1"/>
    <col min="4354" max="4354" width="3.33203125" customWidth="1"/>
    <col min="4355" max="4355" width="15.5" customWidth="1"/>
    <col min="4356" max="4356" width="15.9140625" customWidth="1"/>
    <col min="4357" max="4357" width="24.1640625" customWidth="1"/>
    <col min="4358" max="4358" width="26.83203125" customWidth="1"/>
    <col min="4360" max="4360" width="5.9140625" customWidth="1"/>
    <col min="4361" max="4361" width="16.58203125" customWidth="1"/>
    <col min="4363" max="4363" width="26.08203125" customWidth="1"/>
    <col min="4364" max="4364" width="12.33203125" customWidth="1"/>
    <col min="4365" max="4365" width="9.4140625" customWidth="1"/>
    <col min="4366" max="4366" width="1.1640625" customWidth="1"/>
    <col min="4608" max="4608" width="0.6640625" customWidth="1"/>
    <col min="4609" max="4609" width="2.08203125" customWidth="1"/>
    <col min="4610" max="4610" width="3.33203125" customWidth="1"/>
    <col min="4611" max="4611" width="15.5" customWidth="1"/>
    <col min="4612" max="4612" width="15.9140625" customWidth="1"/>
    <col min="4613" max="4613" width="24.1640625" customWidth="1"/>
    <col min="4614" max="4614" width="26.83203125" customWidth="1"/>
    <col min="4616" max="4616" width="5.9140625" customWidth="1"/>
    <col min="4617" max="4617" width="16.58203125" customWidth="1"/>
    <col min="4619" max="4619" width="26.08203125" customWidth="1"/>
    <col min="4620" max="4620" width="12.33203125" customWidth="1"/>
    <col min="4621" max="4621" width="9.4140625" customWidth="1"/>
    <col min="4622" max="4622" width="1.1640625" customWidth="1"/>
    <col min="4864" max="4864" width="0.6640625" customWidth="1"/>
    <col min="4865" max="4865" width="2.08203125" customWidth="1"/>
    <col min="4866" max="4866" width="3.33203125" customWidth="1"/>
    <col min="4867" max="4867" width="15.5" customWidth="1"/>
    <col min="4868" max="4868" width="15.9140625" customWidth="1"/>
    <col min="4869" max="4869" width="24.1640625" customWidth="1"/>
    <col min="4870" max="4870" width="26.83203125" customWidth="1"/>
    <col min="4872" max="4872" width="5.9140625" customWidth="1"/>
    <col min="4873" max="4873" width="16.58203125" customWidth="1"/>
    <col min="4875" max="4875" width="26.08203125" customWidth="1"/>
    <col min="4876" max="4876" width="12.33203125" customWidth="1"/>
    <col min="4877" max="4877" width="9.4140625" customWidth="1"/>
    <col min="4878" max="4878" width="1.1640625" customWidth="1"/>
    <col min="5120" max="5120" width="0.6640625" customWidth="1"/>
    <col min="5121" max="5121" width="2.08203125" customWidth="1"/>
    <col min="5122" max="5122" width="3.33203125" customWidth="1"/>
    <col min="5123" max="5123" width="15.5" customWidth="1"/>
    <col min="5124" max="5124" width="15.9140625" customWidth="1"/>
    <col min="5125" max="5125" width="24.1640625" customWidth="1"/>
    <col min="5126" max="5126" width="26.83203125" customWidth="1"/>
    <col min="5128" max="5128" width="5.9140625" customWidth="1"/>
    <col min="5129" max="5129" width="16.58203125" customWidth="1"/>
    <col min="5131" max="5131" width="26.08203125" customWidth="1"/>
    <col min="5132" max="5132" width="12.33203125" customWidth="1"/>
    <col min="5133" max="5133" width="9.4140625" customWidth="1"/>
    <col min="5134" max="5134" width="1.1640625" customWidth="1"/>
    <col min="5376" max="5376" width="0.6640625" customWidth="1"/>
    <col min="5377" max="5377" width="2.08203125" customWidth="1"/>
    <col min="5378" max="5378" width="3.33203125" customWidth="1"/>
    <col min="5379" max="5379" width="15.5" customWidth="1"/>
    <col min="5380" max="5380" width="15.9140625" customWidth="1"/>
    <col min="5381" max="5381" width="24.1640625" customWidth="1"/>
    <col min="5382" max="5382" width="26.83203125" customWidth="1"/>
    <col min="5384" max="5384" width="5.9140625" customWidth="1"/>
    <col min="5385" max="5385" width="16.58203125" customWidth="1"/>
    <col min="5387" max="5387" width="26.08203125" customWidth="1"/>
    <col min="5388" max="5388" width="12.33203125" customWidth="1"/>
    <col min="5389" max="5389" width="9.4140625" customWidth="1"/>
    <col min="5390" max="5390" width="1.1640625" customWidth="1"/>
    <col min="5632" max="5632" width="0.6640625" customWidth="1"/>
    <col min="5633" max="5633" width="2.08203125" customWidth="1"/>
    <col min="5634" max="5634" width="3.33203125" customWidth="1"/>
    <col min="5635" max="5635" width="15.5" customWidth="1"/>
    <col min="5636" max="5636" width="15.9140625" customWidth="1"/>
    <col min="5637" max="5637" width="24.1640625" customWidth="1"/>
    <col min="5638" max="5638" width="26.83203125" customWidth="1"/>
    <col min="5640" max="5640" width="5.9140625" customWidth="1"/>
    <col min="5641" max="5641" width="16.58203125" customWidth="1"/>
    <col min="5643" max="5643" width="26.08203125" customWidth="1"/>
    <col min="5644" max="5644" width="12.33203125" customWidth="1"/>
    <col min="5645" max="5645" width="9.4140625" customWidth="1"/>
    <col min="5646" max="5646" width="1.1640625" customWidth="1"/>
    <col min="5888" max="5888" width="0.6640625" customWidth="1"/>
    <col min="5889" max="5889" width="2.08203125" customWidth="1"/>
    <col min="5890" max="5890" width="3.33203125" customWidth="1"/>
    <col min="5891" max="5891" width="15.5" customWidth="1"/>
    <col min="5892" max="5892" width="15.9140625" customWidth="1"/>
    <col min="5893" max="5893" width="24.1640625" customWidth="1"/>
    <col min="5894" max="5894" width="26.83203125" customWidth="1"/>
    <col min="5896" max="5896" width="5.9140625" customWidth="1"/>
    <col min="5897" max="5897" width="16.58203125" customWidth="1"/>
    <col min="5899" max="5899" width="26.08203125" customWidth="1"/>
    <col min="5900" max="5900" width="12.33203125" customWidth="1"/>
    <col min="5901" max="5901" width="9.4140625" customWidth="1"/>
    <col min="5902" max="5902" width="1.1640625" customWidth="1"/>
    <col min="6144" max="6144" width="0.6640625" customWidth="1"/>
    <col min="6145" max="6145" width="2.08203125" customWidth="1"/>
    <col min="6146" max="6146" width="3.33203125" customWidth="1"/>
    <col min="6147" max="6147" width="15.5" customWidth="1"/>
    <col min="6148" max="6148" width="15.9140625" customWidth="1"/>
    <col min="6149" max="6149" width="24.1640625" customWidth="1"/>
    <col min="6150" max="6150" width="26.83203125" customWidth="1"/>
    <col min="6152" max="6152" width="5.9140625" customWidth="1"/>
    <col min="6153" max="6153" width="16.58203125" customWidth="1"/>
    <col min="6155" max="6155" width="26.08203125" customWidth="1"/>
    <col min="6156" max="6156" width="12.33203125" customWidth="1"/>
    <col min="6157" max="6157" width="9.4140625" customWidth="1"/>
    <col min="6158" max="6158" width="1.1640625" customWidth="1"/>
    <col min="6400" max="6400" width="0.6640625" customWidth="1"/>
    <col min="6401" max="6401" width="2.08203125" customWidth="1"/>
    <col min="6402" max="6402" width="3.33203125" customWidth="1"/>
    <col min="6403" max="6403" width="15.5" customWidth="1"/>
    <col min="6404" max="6404" width="15.9140625" customWidth="1"/>
    <col min="6405" max="6405" width="24.1640625" customWidth="1"/>
    <col min="6406" max="6406" width="26.83203125" customWidth="1"/>
    <col min="6408" max="6408" width="5.9140625" customWidth="1"/>
    <col min="6409" max="6409" width="16.58203125" customWidth="1"/>
    <col min="6411" max="6411" width="26.08203125" customWidth="1"/>
    <col min="6412" max="6412" width="12.33203125" customWidth="1"/>
    <col min="6413" max="6413" width="9.4140625" customWidth="1"/>
    <col min="6414" max="6414" width="1.1640625" customWidth="1"/>
    <col min="6656" max="6656" width="0.6640625" customWidth="1"/>
    <col min="6657" max="6657" width="2.08203125" customWidth="1"/>
    <col min="6658" max="6658" width="3.33203125" customWidth="1"/>
    <col min="6659" max="6659" width="15.5" customWidth="1"/>
    <col min="6660" max="6660" width="15.9140625" customWidth="1"/>
    <col min="6661" max="6661" width="24.1640625" customWidth="1"/>
    <col min="6662" max="6662" width="26.83203125" customWidth="1"/>
    <col min="6664" max="6664" width="5.9140625" customWidth="1"/>
    <col min="6665" max="6665" width="16.58203125" customWidth="1"/>
    <col min="6667" max="6667" width="26.08203125" customWidth="1"/>
    <col min="6668" max="6668" width="12.33203125" customWidth="1"/>
    <col min="6669" max="6669" width="9.4140625" customWidth="1"/>
    <col min="6670" max="6670" width="1.1640625" customWidth="1"/>
    <col min="6912" max="6912" width="0.6640625" customWidth="1"/>
    <col min="6913" max="6913" width="2.08203125" customWidth="1"/>
    <col min="6914" max="6914" width="3.33203125" customWidth="1"/>
    <col min="6915" max="6915" width="15.5" customWidth="1"/>
    <col min="6916" max="6916" width="15.9140625" customWidth="1"/>
    <col min="6917" max="6917" width="24.1640625" customWidth="1"/>
    <col min="6918" max="6918" width="26.83203125" customWidth="1"/>
    <col min="6920" max="6920" width="5.9140625" customWidth="1"/>
    <col min="6921" max="6921" width="16.58203125" customWidth="1"/>
    <col min="6923" max="6923" width="26.08203125" customWidth="1"/>
    <col min="6924" max="6924" width="12.33203125" customWidth="1"/>
    <col min="6925" max="6925" width="9.4140625" customWidth="1"/>
    <col min="6926" max="6926" width="1.1640625" customWidth="1"/>
    <col min="7168" max="7168" width="0.6640625" customWidth="1"/>
    <col min="7169" max="7169" width="2.08203125" customWidth="1"/>
    <col min="7170" max="7170" width="3.33203125" customWidth="1"/>
    <col min="7171" max="7171" width="15.5" customWidth="1"/>
    <col min="7172" max="7172" width="15.9140625" customWidth="1"/>
    <col min="7173" max="7173" width="24.1640625" customWidth="1"/>
    <col min="7174" max="7174" width="26.83203125" customWidth="1"/>
    <col min="7176" max="7176" width="5.9140625" customWidth="1"/>
    <col min="7177" max="7177" width="16.58203125" customWidth="1"/>
    <col min="7179" max="7179" width="26.08203125" customWidth="1"/>
    <col min="7180" max="7180" width="12.33203125" customWidth="1"/>
    <col min="7181" max="7181" width="9.4140625" customWidth="1"/>
    <col min="7182" max="7182" width="1.1640625" customWidth="1"/>
    <col min="7424" max="7424" width="0.6640625" customWidth="1"/>
    <col min="7425" max="7425" width="2.08203125" customWidth="1"/>
    <col min="7426" max="7426" width="3.33203125" customWidth="1"/>
    <col min="7427" max="7427" width="15.5" customWidth="1"/>
    <col min="7428" max="7428" width="15.9140625" customWidth="1"/>
    <col min="7429" max="7429" width="24.1640625" customWidth="1"/>
    <col min="7430" max="7430" width="26.83203125" customWidth="1"/>
    <col min="7432" max="7432" width="5.9140625" customWidth="1"/>
    <col min="7433" max="7433" width="16.58203125" customWidth="1"/>
    <col min="7435" max="7435" width="26.08203125" customWidth="1"/>
    <col min="7436" max="7436" width="12.33203125" customWidth="1"/>
    <col min="7437" max="7437" width="9.4140625" customWidth="1"/>
    <col min="7438" max="7438" width="1.1640625" customWidth="1"/>
    <col min="7680" max="7680" width="0.6640625" customWidth="1"/>
    <col min="7681" max="7681" width="2.08203125" customWidth="1"/>
    <col min="7682" max="7682" width="3.33203125" customWidth="1"/>
    <col min="7683" max="7683" width="15.5" customWidth="1"/>
    <col min="7684" max="7684" width="15.9140625" customWidth="1"/>
    <col min="7685" max="7685" width="24.1640625" customWidth="1"/>
    <col min="7686" max="7686" width="26.83203125" customWidth="1"/>
    <col min="7688" max="7688" width="5.9140625" customWidth="1"/>
    <col min="7689" max="7689" width="16.58203125" customWidth="1"/>
    <col min="7691" max="7691" width="26.08203125" customWidth="1"/>
    <col min="7692" max="7692" width="12.33203125" customWidth="1"/>
    <col min="7693" max="7693" width="9.4140625" customWidth="1"/>
    <col min="7694" max="7694" width="1.1640625" customWidth="1"/>
    <col min="7936" max="7936" width="0.6640625" customWidth="1"/>
    <col min="7937" max="7937" width="2.08203125" customWidth="1"/>
    <col min="7938" max="7938" width="3.33203125" customWidth="1"/>
    <col min="7939" max="7939" width="15.5" customWidth="1"/>
    <col min="7940" max="7940" width="15.9140625" customWidth="1"/>
    <col min="7941" max="7941" width="24.1640625" customWidth="1"/>
    <col min="7942" max="7942" width="26.83203125" customWidth="1"/>
    <col min="7944" max="7944" width="5.9140625" customWidth="1"/>
    <col min="7945" max="7945" width="16.58203125" customWidth="1"/>
    <col min="7947" max="7947" width="26.08203125" customWidth="1"/>
    <col min="7948" max="7948" width="12.33203125" customWidth="1"/>
    <col min="7949" max="7949" width="9.4140625" customWidth="1"/>
    <col min="7950" max="7950" width="1.1640625" customWidth="1"/>
    <col min="8192" max="8192" width="0.6640625" customWidth="1"/>
    <col min="8193" max="8193" width="2.08203125" customWidth="1"/>
    <col min="8194" max="8194" width="3.33203125" customWidth="1"/>
    <col min="8195" max="8195" width="15.5" customWidth="1"/>
    <col min="8196" max="8196" width="15.9140625" customWidth="1"/>
    <col min="8197" max="8197" width="24.1640625" customWidth="1"/>
    <col min="8198" max="8198" width="26.83203125" customWidth="1"/>
    <col min="8200" max="8200" width="5.9140625" customWidth="1"/>
    <col min="8201" max="8201" width="16.58203125" customWidth="1"/>
    <col min="8203" max="8203" width="26.08203125" customWidth="1"/>
    <col min="8204" max="8204" width="12.33203125" customWidth="1"/>
    <col min="8205" max="8205" width="9.4140625" customWidth="1"/>
    <col min="8206" max="8206" width="1.1640625" customWidth="1"/>
    <col min="8448" max="8448" width="0.6640625" customWidth="1"/>
    <col min="8449" max="8449" width="2.08203125" customWidth="1"/>
    <col min="8450" max="8450" width="3.33203125" customWidth="1"/>
    <col min="8451" max="8451" width="15.5" customWidth="1"/>
    <col min="8452" max="8452" width="15.9140625" customWidth="1"/>
    <col min="8453" max="8453" width="24.1640625" customWidth="1"/>
    <col min="8454" max="8454" width="26.83203125" customWidth="1"/>
    <col min="8456" max="8456" width="5.9140625" customWidth="1"/>
    <col min="8457" max="8457" width="16.58203125" customWidth="1"/>
    <col min="8459" max="8459" width="26.08203125" customWidth="1"/>
    <col min="8460" max="8460" width="12.33203125" customWidth="1"/>
    <col min="8461" max="8461" width="9.4140625" customWidth="1"/>
    <col min="8462" max="8462" width="1.1640625" customWidth="1"/>
    <col min="8704" max="8704" width="0.6640625" customWidth="1"/>
    <col min="8705" max="8705" width="2.08203125" customWidth="1"/>
    <col min="8706" max="8706" width="3.33203125" customWidth="1"/>
    <col min="8707" max="8707" width="15.5" customWidth="1"/>
    <col min="8708" max="8708" width="15.9140625" customWidth="1"/>
    <col min="8709" max="8709" width="24.1640625" customWidth="1"/>
    <col min="8710" max="8710" width="26.83203125" customWidth="1"/>
    <col min="8712" max="8712" width="5.9140625" customWidth="1"/>
    <col min="8713" max="8713" width="16.58203125" customWidth="1"/>
    <col min="8715" max="8715" width="26.08203125" customWidth="1"/>
    <col min="8716" max="8716" width="12.33203125" customWidth="1"/>
    <col min="8717" max="8717" width="9.4140625" customWidth="1"/>
    <col min="8718" max="8718" width="1.1640625" customWidth="1"/>
    <col min="8960" max="8960" width="0.6640625" customWidth="1"/>
    <col min="8961" max="8961" width="2.08203125" customWidth="1"/>
    <col min="8962" max="8962" width="3.33203125" customWidth="1"/>
    <col min="8963" max="8963" width="15.5" customWidth="1"/>
    <col min="8964" max="8964" width="15.9140625" customWidth="1"/>
    <col min="8965" max="8965" width="24.1640625" customWidth="1"/>
    <col min="8966" max="8966" width="26.83203125" customWidth="1"/>
    <col min="8968" max="8968" width="5.9140625" customWidth="1"/>
    <col min="8969" max="8969" width="16.58203125" customWidth="1"/>
    <col min="8971" max="8971" width="26.08203125" customWidth="1"/>
    <col min="8972" max="8972" width="12.33203125" customWidth="1"/>
    <col min="8973" max="8973" width="9.4140625" customWidth="1"/>
    <col min="8974" max="8974" width="1.1640625" customWidth="1"/>
    <col min="9216" max="9216" width="0.6640625" customWidth="1"/>
    <col min="9217" max="9217" width="2.08203125" customWidth="1"/>
    <col min="9218" max="9218" width="3.33203125" customWidth="1"/>
    <col min="9219" max="9219" width="15.5" customWidth="1"/>
    <col min="9220" max="9220" width="15.9140625" customWidth="1"/>
    <col min="9221" max="9221" width="24.1640625" customWidth="1"/>
    <col min="9222" max="9222" width="26.83203125" customWidth="1"/>
    <col min="9224" max="9224" width="5.9140625" customWidth="1"/>
    <col min="9225" max="9225" width="16.58203125" customWidth="1"/>
    <col min="9227" max="9227" width="26.08203125" customWidth="1"/>
    <col min="9228" max="9228" width="12.33203125" customWidth="1"/>
    <col min="9229" max="9229" width="9.4140625" customWidth="1"/>
    <col min="9230" max="9230" width="1.1640625" customWidth="1"/>
    <col min="9472" max="9472" width="0.6640625" customWidth="1"/>
    <col min="9473" max="9473" width="2.08203125" customWidth="1"/>
    <col min="9474" max="9474" width="3.33203125" customWidth="1"/>
    <col min="9475" max="9475" width="15.5" customWidth="1"/>
    <col min="9476" max="9476" width="15.9140625" customWidth="1"/>
    <col min="9477" max="9477" width="24.1640625" customWidth="1"/>
    <col min="9478" max="9478" width="26.83203125" customWidth="1"/>
    <col min="9480" max="9480" width="5.9140625" customWidth="1"/>
    <col min="9481" max="9481" width="16.58203125" customWidth="1"/>
    <col min="9483" max="9483" width="26.08203125" customWidth="1"/>
    <col min="9484" max="9484" width="12.33203125" customWidth="1"/>
    <col min="9485" max="9485" width="9.4140625" customWidth="1"/>
    <col min="9486" max="9486" width="1.1640625" customWidth="1"/>
    <col min="9728" max="9728" width="0.6640625" customWidth="1"/>
    <col min="9729" max="9729" width="2.08203125" customWidth="1"/>
    <col min="9730" max="9730" width="3.33203125" customWidth="1"/>
    <col min="9731" max="9731" width="15.5" customWidth="1"/>
    <col min="9732" max="9732" width="15.9140625" customWidth="1"/>
    <col min="9733" max="9733" width="24.1640625" customWidth="1"/>
    <col min="9734" max="9734" width="26.83203125" customWidth="1"/>
    <col min="9736" max="9736" width="5.9140625" customWidth="1"/>
    <col min="9737" max="9737" width="16.58203125" customWidth="1"/>
    <col min="9739" max="9739" width="26.08203125" customWidth="1"/>
    <col min="9740" max="9740" width="12.33203125" customWidth="1"/>
    <col min="9741" max="9741" width="9.4140625" customWidth="1"/>
    <col min="9742" max="9742" width="1.1640625" customWidth="1"/>
    <col min="9984" max="9984" width="0.6640625" customWidth="1"/>
    <col min="9985" max="9985" width="2.08203125" customWidth="1"/>
    <col min="9986" max="9986" width="3.33203125" customWidth="1"/>
    <col min="9987" max="9987" width="15.5" customWidth="1"/>
    <col min="9988" max="9988" width="15.9140625" customWidth="1"/>
    <col min="9989" max="9989" width="24.1640625" customWidth="1"/>
    <col min="9990" max="9990" width="26.83203125" customWidth="1"/>
    <col min="9992" max="9992" width="5.9140625" customWidth="1"/>
    <col min="9993" max="9993" width="16.58203125" customWidth="1"/>
    <col min="9995" max="9995" width="26.08203125" customWidth="1"/>
    <col min="9996" max="9996" width="12.33203125" customWidth="1"/>
    <col min="9997" max="9997" width="9.4140625" customWidth="1"/>
    <col min="9998" max="9998" width="1.1640625" customWidth="1"/>
    <col min="10240" max="10240" width="0.6640625" customWidth="1"/>
    <col min="10241" max="10241" width="2.08203125" customWidth="1"/>
    <col min="10242" max="10242" width="3.33203125" customWidth="1"/>
    <col min="10243" max="10243" width="15.5" customWidth="1"/>
    <col min="10244" max="10244" width="15.9140625" customWidth="1"/>
    <col min="10245" max="10245" width="24.1640625" customWidth="1"/>
    <col min="10246" max="10246" width="26.83203125" customWidth="1"/>
    <col min="10248" max="10248" width="5.9140625" customWidth="1"/>
    <col min="10249" max="10249" width="16.58203125" customWidth="1"/>
    <col min="10251" max="10251" width="26.08203125" customWidth="1"/>
    <col min="10252" max="10252" width="12.33203125" customWidth="1"/>
    <col min="10253" max="10253" width="9.4140625" customWidth="1"/>
    <col min="10254" max="10254" width="1.1640625" customWidth="1"/>
    <col min="10496" max="10496" width="0.6640625" customWidth="1"/>
    <col min="10497" max="10497" width="2.08203125" customWidth="1"/>
    <col min="10498" max="10498" width="3.33203125" customWidth="1"/>
    <col min="10499" max="10499" width="15.5" customWidth="1"/>
    <col min="10500" max="10500" width="15.9140625" customWidth="1"/>
    <col min="10501" max="10501" width="24.1640625" customWidth="1"/>
    <col min="10502" max="10502" width="26.83203125" customWidth="1"/>
    <col min="10504" max="10504" width="5.9140625" customWidth="1"/>
    <col min="10505" max="10505" width="16.58203125" customWidth="1"/>
    <col min="10507" max="10507" width="26.08203125" customWidth="1"/>
    <col min="10508" max="10508" width="12.33203125" customWidth="1"/>
    <col min="10509" max="10509" width="9.4140625" customWidth="1"/>
    <col min="10510" max="10510" width="1.1640625" customWidth="1"/>
    <col min="10752" max="10752" width="0.6640625" customWidth="1"/>
    <col min="10753" max="10753" width="2.08203125" customWidth="1"/>
    <col min="10754" max="10754" width="3.33203125" customWidth="1"/>
    <col min="10755" max="10755" width="15.5" customWidth="1"/>
    <col min="10756" max="10756" width="15.9140625" customWidth="1"/>
    <col min="10757" max="10757" width="24.1640625" customWidth="1"/>
    <col min="10758" max="10758" width="26.83203125" customWidth="1"/>
    <col min="10760" max="10760" width="5.9140625" customWidth="1"/>
    <col min="10761" max="10761" width="16.58203125" customWidth="1"/>
    <col min="10763" max="10763" width="26.08203125" customWidth="1"/>
    <col min="10764" max="10764" width="12.33203125" customWidth="1"/>
    <col min="10765" max="10765" width="9.4140625" customWidth="1"/>
    <col min="10766" max="10766" width="1.1640625" customWidth="1"/>
    <col min="11008" max="11008" width="0.6640625" customWidth="1"/>
    <col min="11009" max="11009" width="2.08203125" customWidth="1"/>
    <col min="11010" max="11010" width="3.33203125" customWidth="1"/>
    <col min="11011" max="11011" width="15.5" customWidth="1"/>
    <col min="11012" max="11012" width="15.9140625" customWidth="1"/>
    <col min="11013" max="11013" width="24.1640625" customWidth="1"/>
    <col min="11014" max="11014" width="26.83203125" customWidth="1"/>
    <col min="11016" max="11016" width="5.9140625" customWidth="1"/>
    <col min="11017" max="11017" width="16.58203125" customWidth="1"/>
    <col min="11019" max="11019" width="26.08203125" customWidth="1"/>
    <col min="11020" max="11020" width="12.33203125" customWidth="1"/>
    <col min="11021" max="11021" width="9.4140625" customWidth="1"/>
    <col min="11022" max="11022" width="1.1640625" customWidth="1"/>
    <col min="11264" max="11264" width="0.6640625" customWidth="1"/>
    <col min="11265" max="11265" width="2.08203125" customWidth="1"/>
    <col min="11266" max="11266" width="3.33203125" customWidth="1"/>
    <col min="11267" max="11267" width="15.5" customWidth="1"/>
    <col min="11268" max="11268" width="15.9140625" customWidth="1"/>
    <col min="11269" max="11269" width="24.1640625" customWidth="1"/>
    <col min="11270" max="11270" width="26.83203125" customWidth="1"/>
    <col min="11272" max="11272" width="5.9140625" customWidth="1"/>
    <col min="11273" max="11273" width="16.58203125" customWidth="1"/>
    <col min="11275" max="11275" width="26.08203125" customWidth="1"/>
    <col min="11276" max="11276" width="12.33203125" customWidth="1"/>
    <col min="11277" max="11277" width="9.4140625" customWidth="1"/>
    <col min="11278" max="11278" width="1.1640625" customWidth="1"/>
    <col min="11520" max="11520" width="0.6640625" customWidth="1"/>
    <col min="11521" max="11521" width="2.08203125" customWidth="1"/>
    <col min="11522" max="11522" width="3.33203125" customWidth="1"/>
    <col min="11523" max="11523" width="15.5" customWidth="1"/>
    <col min="11524" max="11524" width="15.9140625" customWidth="1"/>
    <col min="11525" max="11525" width="24.1640625" customWidth="1"/>
    <col min="11526" max="11526" width="26.83203125" customWidth="1"/>
    <col min="11528" max="11528" width="5.9140625" customWidth="1"/>
    <col min="11529" max="11529" width="16.58203125" customWidth="1"/>
    <col min="11531" max="11531" width="26.08203125" customWidth="1"/>
    <col min="11532" max="11532" width="12.33203125" customWidth="1"/>
    <col min="11533" max="11533" width="9.4140625" customWidth="1"/>
    <col min="11534" max="11534" width="1.1640625" customWidth="1"/>
    <col min="11776" max="11776" width="0.6640625" customWidth="1"/>
    <col min="11777" max="11777" width="2.08203125" customWidth="1"/>
    <col min="11778" max="11778" width="3.33203125" customWidth="1"/>
    <col min="11779" max="11779" width="15.5" customWidth="1"/>
    <col min="11780" max="11780" width="15.9140625" customWidth="1"/>
    <col min="11781" max="11781" width="24.1640625" customWidth="1"/>
    <col min="11782" max="11782" width="26.83203125" customWidth="1"/>
    <col min="11784" max="11784" width="5.9140625" customWidth="1"/>
    <col min="11785" max="11785" width="16.58203125" customWidth="1"/>
    <col min="11787" max="11787" width="26.08203125" customWidth="1"/>
    <col min="11788" max="11788" width="12.33203125" customWidth="1"/>
    <col min="11789" max="11789" width="9.4140625" customWidth="1"/>
    <col min="11790" max="11790" width="1.1640625" customWidth="1"/>
    <col min="12032" max="12032" width="0.6640625" customWidth="1"/>
    <col min="12033" max="12033" width="2.08203125" customWidth="1"/>
    <col min="12034" max="12034" width="3.33203125" customWidth="1"/>
    <col min="12035" max="12035" width="15.5" customWidth="1"/>
    <col min="12036" max="12036" width="15.9140625" customWidth="1"/>
    <col min="12037" max="12037" width="24.1640625" customWidth="1"/>
    <col min="12038" max="12038" width="26.83203125" customWidth="1"/>
    <col min="12040" max="12040" width="5.9140625" customWidth="1"/>
    <col min="12041" max="12041" width="16.58203125" customWidth="1"/>
    <col min="12043" max="12043" width="26.08203125" customWidth="1"/>
    <col min="12044" max="12044" width="12.33203125" customWidth="1"/>
    <col min="12045" max="12045" width="9.4140625" customWidth="1"/>
    <col min="12046" max="12046" width="1.1640625" customWidth="1"/>
    <col min="12288" max="12288" width="0.6640625" customWidth="1"/>
    <col min="12289" max="12289" width="2.08203125" customWidth="1"/>
    <col min="12290" max="12290" width="3.33203125" customWidth="1"/>
    <col min="12291" max="12291" width="15.5" customWidth="1"/>
    <col min="12292" max="12292" width="15.9140625" customWidth="1"/>
    <col min="12293" max="12293" width="24.1640625" customWidth="1"/>
    <col min="12294" max="12294" width="26.83203125" customWidth="1"/>
    <col min="12296" max="12296" width="5.9140625" customWidth="1"/>
    <col min="12297" max="12297" width="16.58203125" customWidth="1"/>
    <col min="12299" max="12299" width="26.08203125" customWidth="1"/>
    <col min="12300" max="12300" width="12.33203125" customWidth="1"/>
    <col min="12301" max="12301" width="9.4140625" customWidth="1"/>
    <col min="12302" max="12302" width="1.1640625" customWidth="1"/>
    <col min="12544" max="12544" width="0.6640625" customWidth="1"/>
    <col min="12545" max="12545" width="2.08203125" customWidth="1"/>
    <col min="12546" max="12546" width="3.33203125" customWidth="1"/>
    <col min="12547" max="12547" width="15.5" customWidth="1"/>
    <col min="12548" max="12548" width="15.9140625" customWidth="1"/>
    <col min="12549" max="12549" width="24.1640625" customWidth="1"/>
    <col min="12550" max="12550" width="26.83203125" customWidth="1"/>
    <col min="12552" max="12552" width="5.9140625" customWidth="1"/>
    <col min="12553" max="12553" width="16.58203125" customWidth="1"/>
    <col min="12555" max="12555" width="26.08203125" customWidth="1"/>
    <col min="12556" max="12556" width="12.33203125" customWidth="1"/>
    <col min="12557" max="12557" width="9.4140625" customWidth="1"/>
    <col min="12558" max="12558" width="1.1640625" customWidth="1"/>
    <col min="12800" max="12800" width="0.6640625" customWidth="1"/>
    <col min="12801" max="12801" width="2.08203125" customWidth="1"/>
    <col min="12802" max="12802" width="3.33203125" customWidth="1"/>
    <col min="12803" max="12803" width="15.5" customWidth="1"/>
    <col min="12804" max="12804" width="15.9140625" customWidth="1"/>
    <col min="12805" max="12805" width="24.1640625" customWidth="1"/>
    <col min="12806" max="12806" width="26.83203125" customWidth="1"/>
    <col min="12808" max="12808" width="5.9140625" customWidth="1"/>
    <col min="12809" max="12809" width="16.58203125" customWidth="1"/>
    <col min="12811" max="12811" width="26.08203125" customWidth="1"/>
    <col min="12812" max="12812" width="12.33203125" customWidth="1"/>
    <col min="12813" max="12813" width="9.4140625" customWidth="1"/>
    <col min="12814" max="12814" width="1.1640625" customWidth="1"/>
    <col min="13056" max="13056" width="0.6640625" customWidth="1"/>
    <col min="13057" max="13057" width="2.08203125" customWidth="1"/>
    <col min="13058" max="13058" width="3.33203125" customWidth="1"/>
    <col min="13059" max="13059" width="15.5" customWidth="1"/>
    <col min="13060" max="13060" width="15.9140625" customWidth="1"/>
    <col min="13061" max="13061" width="24.1640625" customWidth="1"/>
    <col min="13062" max="13062" width="26.83203125" customWidth="1"/>
    <col min="13064" max="13064" width="5.9140625" customWidth="1"/>
    <col min="13065" max="13065" width="16.58203125" customWidth="1"/>
    <col min="13067" max="13067" width="26.08203125" customWidth="1"/>
    <col min="13068" max="13068" width="12.33203125" customWidth="1"/>
    <col min="13069" max="13069" width="9.4140625" customWidth="1"/>
    <col min="13070" max="13070" width="1.1640625" customWidth="1"/>
    <col min="13312" max="13312" width="0.6640625" customWidth="1"/>
    <col min="13313" max="13313" width="2.08203125" customWidth="1"/>
    <col min="13314" max="13314" width="3.33203125" customWidth="1"/>
    <col min="13315" max="13315" width="15.5" customWidth="1"/>
    <col min="13316" max="13316" width="15.9140625" customWidth="1"/>
    <col min="13317" max="13317" width="24.1640625" customWidth="1"/>
    <col min="13318" max="13318" width="26.83203125" customWidth="1"/>
    <col min="13320" max="13320" width="5.9140625" customWidth="1"/>
    <col min="13321" max="13321" width="16.58203125" customWidth="1"/>
    <col min="13323" max="13323" width="26.08203125" customWidth="1"/>
    <col min="13324" max="13324" width="12.33203125" customWidth="1"/>
    <col min="13325" max="13325" width="9.4140625" customWidth="1"/>
    <col min="13326" max="13326" width="1.1640625" customWidth="1"/>
    <col min="13568" max="13568" width="0.6640625" customWidth="1"/>
    <col min="13569" max="13569" width="2.08203125" customWidth="1"/>
    <col min="13570" max="13570" width="3.33203125" customWidth="1"/>
    <col min="13571" max="13571" width="15.5" customWidth="1"/>
    <col min="13572" max="13572" width="15.9140625" customWidth="1"/>
    <col min="13573" max="13573" width="24.1640625" customWidth="1"/>
    <col min="13574" max="13574" width="26.83203125" customWidth="1"/>
    <col min="13576" max="13576" width="5.9140625" customWidth="1"/>
    <col min="13577" max="13577" width="16.58203125" customWidth="1"/>
    <col min="13579" max="13579" width="26.08203125" customWidth="1"/>
    <col min="13580" max="13580" width="12.33203125" customWidth="1"/>
    <col min="13581" max="13581" width="9.4140625" customWidth="1"/>
    <col min="13582" max="13582" width="1.1640625" customWidth="1"/>
    <col min="13824" max="13824" width="0.6640625" customWidth="1"/>
    <col min="13825" max="13825" width="2.08203125" customWidth="1"/>
    <col min="13826" max="13826" width="3.33203125" customWidth="1"/>
    <col min="13827" max="13827" width="15.5" customWidth="1"/>
    <col min="13828" max="13828" width="15.9140625" customWidth="1"/>
    <col min="13829" max="13829" width="24.1640625" customWidth="1"/>
    <col min="13830" max="13830" width="26.83203125" customWidth="1"/>
    <col min="13832" max="13832" width="5.9140625" customWidth="1"/>
    <col min="13833" max="13833" width="16.58203125" customWidth="1"/>
    <col min="13835" max="13835" width="26.08203125" customWidth="1"/>
    <col min="13836" max="13836" width="12.33203125" customWidth="1"/>
    <col min="13837" max="13837" width="9.4140625" customWidth="1"/>
    <col min="13838" max="13838" width="1.1640625" customWidth="1"/>
    <col min="14080" max="14080" width="0.6640625" customWidth="1"/>
    <col min="14081" max="14081" width="2.08203125" customWidth="1"/>
    <col min="14082" max="14082" width="3.33203125" customWidth="1"/>
    <col min="14083" max="14083" width="15.5" customWidth="1"/>
    <col min="14084" max="14084" width="15.9140625" customWidth="1"/>
    <col min="14085" max="14085" width="24.1640625" customWidth="1"/>
    <col min="14086" max="14086" width="26.83203125" customWidth="1"/>
    <col min="14088" max="14088" width="5.9140625" customWidth="1"/>
    <col min="14089" max="14089" width="16.58203125" customWidth="1"/>
    <col min="14091" max="14091" width="26.08203125" customWidth="1"/>
    <col min="14092" max="14092" width="12.33203125" customWidth="1"/>
    <col min="14093" max="14093" width="9.4140625" customWidth="1"/>
    <col min="14094" max="14094" width="1.1640625" customWidth="1"/>
    <col min="14336" max="14336" width="0.6640625" customWidth="1"/>
    <col min="14337" max="14337" width="2.08203125" customWidth="1"/>
    <col min="14338" max="14338" width="3.33203125" customWidth="1"/>
    <col min="14339" max="14339" width="15.5" customWidth="1"/>
    <col min="14340" max="14340" width="15.9140625" customWidth="1"/>
    <col min="14341" max="14341" width="24.1640625" customWidth="1"/>
    <col min="14342" max="14342" width="26.83203125" customWidth="1"/>
    <col min="14344" max="14344" width="5.9140625" customWidth="1"/>
    <col min="14345" max="14345" width="16.58203125" customWidth="1"/>
    <col min="14347" max="14347" width="26.08203125" customWidth="1"/>
    <col min="14348" max="14348" width="12.33203125" customWidth="1"/>
    <col min="14349" max="14349" width="9.4140625" customWidth="1"/>
    <col min="14350" max="14350" width="1.1640625" customWidth="1"/>
    <col min="14592" max="14592" width="0.6640625" customWidth="1"/>
    <col min="14593" max="14593" width="2.08203125" customWidth="1"/>
    <col min="14594" max="14594" width="3.33203125" customWidth="1"/>
    <col min="14595" max="14595" width="15.5" customWidth="1"/>
    <col min="14596" max="14596" width="15.9140625" customWidth="1"/>
    <col min="14597" max="14597" width="24.1640625" customWidth="1"/>
    <col min="14598" max="14598" width="26.83203125" customWidth="1"/>
    <col min="14600" max="14600" width="5.9140625" customWidth="1"/>
    <col min="14601" max="14601" width="16.58203125" customWidth="1"/>
    <col min="14603" max="14603" width="26.08203125" customWidth="1"/>
    <col min="14604" max="14604" width="12.33203125" customWidth="1"/>
    <col min="14605" max="14605" width="9.4140625" customWidth="1"/>
    <col min="14606" max="14606" width="1.1640625" customWidth="1"/>
    <col min="14848" max="14848" width="0.6640625" customWidth="1"/>
    <col min="14849" max="14849" width="2.08203125" customWidth="1"/>
    <col min="14850" max="14850" width="3.33203125" customWidth="1"/>
    <col min="14851" max="14851" width="15.5" customWidth="1"/>
    <col min="14852" max="14852" width="15.9140625" customWidth="1"/>
    <col min="14853" max="14853" width="24.1640625" customWidth="1"/>
    <col min="14854" max="14854" width="26.83203125" customWidth="1"/>
    <col min="14856" max="14856" width="5.9140625" customWidth="1"/>
    <col min="14857" max="14857" width="16.58203125" customWidth="1"/>
    <col min="14859" max="14859" width="26.08203125" customWidth="1"/>
    <col min="14860" max="14860" width="12.33203125" customWidth="1"/>
    <col min="14861" max="14861" width="9.4140625" customWidth="1"/>
    <col min="14862" max="14862" width="1.1640625" customWidth="1"/>
    <col min="15104" max="15104" width="0.6640625" customWidth="1"/>
    <col min="15105" max="15105" width="2.08203125" customWidth="1"/>
    <col min="15106" max="15106" width="3.33203125" customWidth="1"/>
    <col min="15107" max="15107" width="15.5" customWidth="1"/>
    <col min="15108" max="15108" width="15.9140625" customWidth="1"/>
    <col min="15109" max="15109" width="24.1640625" customWidth="1"/>
    <col min="15110" max="15110" width="26.83203125" customWidth="1"/>
    <col min="15112" max="15112" width="5.9140625" customWidth="1"/>
    <col min="15113" max="15113" width="16.58203125" customWidth="1"/>
    <col min="15115" max="15115" width="26.08203125" customWidth="1"/>
    <col min="15116" max="15116" width="12.33203125" customWidth="1"/>
    <col min="15117" max="15117" width="9.4140625" customWidth="1"/>
    <col min="15118" max="15118" width="1.1640625" customWidth="1"/>
    <col min="15360" max="15360" width="0.6640625" customWidth="1"/>
    <col min="15361" max="15361" width="2.08203125" customWidth="1"/>
    <col min="15362" max="15362" width="3.33203125" customWidth="1"/>
    <col min="15363" max="15363" width="15.5" customWidth="1"/>
    <col min="15364" max="15364" width="15.9140625" customWidth="1"/>
    <col min="15365" max="15365" width="24.1640625" customWidth="1"/>
    <col min="15366" max="15366" width="26.83203125" customWidth="1"/>
    <col min="15368" max="15368" width="5.9140625" customWidth="1"/>
    <col min="15369" max="15369" width="16.58203125" customWidth="1"/>
    <col min="15371" max="15371" width="26.08203125" customWidth="1"/>
    <col min="15372" max="15372" width="12.33203125" customWidth="1"/>
    <col min="15373" max="15373" width="9.4140625" customWidth="1"/>
    <col min="15374" max="15374" width="1.1640625" customWidth="1"/>
    <col min="15616" max="15616" width="0.6640625" customWidth="1"/>
    <col min="15617" max="15617" width="2.08203125" customWidth="1"/>
    <col min="15618" max="15618" width="3.33203125" customWidth="1"/>
    <col min="15619" max="15619" width="15.5" customWidth="1"/>
    <col min="15620" max="15620" width="15.9140625" customWidth="1"/>
    <col min="15621" max="15621" width="24.1640625" customWidth="1"/>
    <col min="15622" max="15622" width="26.83203125" customWidth="1"/>
    <col min="15624" max="15624" width="5.9140625" customWidth="1"/>
    <col min="15625" max="15625" width="16.58203125" customWidth="1"/>
    <col min="15627" max="15627" width="26.08203125" customWidth="1"/>
    <col min="15628" max="15628" width="12.33203125" customWidth="1"/>
    <col min="15629" max="15629" width="9.4140625" customWidth="1"/>
    <col min="15630" max="15630" width="1.1640625" customWidth="1"/>
    <col min="15872" max="15872" width="0.6640625" customWidth="1"/>
    <col min="15873" max="15873" width="2.08203125" customWidth="1"/>
    <col min="15874" max="15874" width="3.33203125" customWidth="1"/>
    <col min="15875" max="15875" width="15.5" customWidth="1"/>
    <col min="15876" max="15876" width="15.9140625" customWidth="1"/>
    <col min="15877" max="15877" width="24.1640625" customWidth="1"/>
    <col min="15878" max="15878" width="26.83203125" customWidth="1"/>
    <col min="15880" max="15880" width="5.9140625" customWidth="1"/>
    <col min="15881" max="15881" width="16.58203125" customWidth="1"/>
    <col min="15883" max="15883" width="26.08203125" customWidth="1"/>
    <col min="15884" max="15884" width="12.33203125" customWidth="1"/>
    <col min="15885" max="15885" width="9.4140625" customWidth="1"/>
    <col min="15886" max="15886" width="1.1640625" customWidth="1"/>
    <col min="16128" max="16128" width="0.6640625" customWidth="1"/>
    <col min="16129" max="16129" width="2.08203125" customWidth="1"/>
    <col min="16130" max="16130" width="3.33203125" customWidth="1"/>
    <col min="16131" max="16131" width="15.5" customWidth="1"/>
    <col min="16132" max="16132" width="15.9140625" customWidth="1"/>
    <col min="16133" max="16133" width="24.1640625" customWidth="1"/>
    <col min="16134" max="16134" width="26.83203125" customWidth="1"/>
    <col min="16136" max="16136" width="5.9140625" customWidth="1"/>
    <col min="16137" max="16137" width="16.58203125" customWidth="1"/>
    <col min="16139" max="16139" width="26.08203125" customWidth="1"/>
    <col min="16140" max="16140" width="12.33203125" customWidth="1"/>
    <col min="16141" max="16141" width="9.4140625" customWidth="1"/>
    <col min="16142" max="16142" width="1.1640625" customWidth="1"/>
  </cols>
  <sheetData>
    <row r="1" spans="1:15" s="9" customFormat="1" ht="7.5" customHeight="1" x14ac:dyDescent="0.55000000000000004">
      <c r="A1" s="106"/>
      <c r="B1" s="106"/>
      <c r="C1" s="106"/>
      <c r="D1" s="106"/>
      <c r="E1" s="106"/>
      <c r="F1" s="106"/>
      <c r="G1" s="107"/>
      <c r="H1" s="106"/>
      <c r="I1" s="106"/>
      <c r="J1" s="106"/>
      <c r="K1" s="106"/>
      <c r="L1" s="106"/>
      <c r="M1" s="108"/>
      <c r="N1"/>
      <c r="O1"/>
    </row>
    <row r="2" spans="1:15" s="9" customFormat="1" ht="6.75" customHeight="1" x14ac:dyDescent="0.2">
      <c r="A2" s="106"/>
      <c r="B2" s="106"/>
      <c r="C2" s="106"/>
      <c r="D2" s="106"/>
      <c r="E2" s="106"/>
      <c r="F2" s="106"/>
      <c r="G2" s="106"/>
      <c r="H2" s="109"/>
      <c r="I2" s="106"/>
      <c r="J2" s="106"/>
      <c r="K2" s="106"/>
      <c r="L2" s="106"/>
      <c r="M2" s="108"/>
      <c r="N2"/>
      <c r="O2"/>
    </row>
    <row r="3" spans="1:15" s="9" customFormat="1" ht="15.75" customHeight="1" x14ac:dyDescent="0.2">
      <c r="A3" s="106"/>
      <c r="B3" s="110" t="s">
        <v>128</v>
      </c>
      <c r="C3" s="106"/>
      <c r="D3" s="106"/>
      <c r="E3" s="106"/>
      <c r="F3" s="106"/>
      <c r="G3" s="106"/>
      <c r="H3" s="109"/>
      <c r="I3" s="106"/>
      <c r="J3" s="106"/>
      <c r="K3" s="106"/>
      <c r="L3" s="106"/>
      <c r="M3" s="108"/>
      <c r="N3"/>
      <c r="O3"/>
    </row>
    <row r="4" spans="1:15" s="9" customFormat="1" ht="15.75" customHeight="1" x14ac:dyDescent="0.2">
      <c r="A4" s="106"/>
      <c r="B4" s="110"/>
      <c r="C4" s="111" t="s">
        <v>111</v>
      </c>
      <c r="D4" s="106"/>
      <c r="E4" s="106"/>
      <c r="F4" s="106"/>
      <c r="G4" s="106"/>
      <c r="H4" s="109"/>
      <c r="I4" s="106"/>
      <c r="J4" s="106"/>
      <c r="K4" s="106"/>
      <c r="L4" s="106"/>
      <c r="M4" s="108"/>
      <c r="N4"/>
      <c r="O4"/>
    </row>
    <row r="5" spans="1:15" s="9" customFormat="1" ht="15.75" customHeight="1" x14ac:dyDescent="0.2">
      <c r="A5" s="106"/>
      <c r="B5" s="110"/>
      <c r="C5" s="111" t="s">
        <v>180</v>
      </c>
      <c r="D5" s="106"/>
      <c r="E5" s="106"/>
      <c r="F5" s="106"/>
      <c r="G5" s="106"/>
      <c r="H5" s="109"/>
      <c r="I5" s="106"/>
      <c r="J5" s="106"/>
      <c r="K5" s="106"/>
      <c r="L5" s="106"/>
      <c r="M5" s="108"/>
      <c r="N5"/>
      <c r="O5"/>
    </row>
    <row r="6" spans="1:15" s="9" customFormat="1" ht="15.75" customHeight="1" x14ac:dyDescent="0.2">
      <c r="A6" s="106"/>
      <c r="B6" s="110"/>
      <c r="C6" s="111"/>
      <c r="D6" s="106" t="s">
        <v>112</v>
      </c>
      <c r="E6" s="106"/>
      <c r="F6" s="106"/>
      <c r="G6" s="106"/>
      <c r="H6" s="109"/>
      <c r="I6" s="106"/>
      <c r="J6" s="106"/>
      <c r="K6" s="106"/>
      <c r="L6" s="106"/>
      <c r="M6" s="108"/>
      <c r="N6"/>
      <c r="O6"/>
    </row>
    <row r="7" spans="1:15" s="9" customFormat="1" ht="10.5" customHeight="1" thickBot="1" x14ac:dyDescent="0.25">
      <c r="A7" s="106"/>
      <c r="B7" s="110"/>
      <c r="C7" s="106"/>
      <c r="D7" s="106"/>
      <c r="E7" s="106"/>
      <c r="F7" s="106"/>
      <c r="G7" s="106"/>
      <c r="H7" s="109"/>
      <c r="I7" s="106"/>
      <c r="J7" s="151" t="s">
        <v>113</v>
      </c>
      <c r="K7" s="151"/>
      <c r="L7" s="151"/>
      <c r="M7" s="112" t="s">
        <v>114</v>
      </c>
      <c r="N7"/>
      <c r="O7"/>
    </row>
    <row r="8" spans="1:15" s="9" customFormat="1" ht="33" customHeight="1" thickBot="1" x14ac:dyDescent="0.6">
      <c r="A8" s="106"/>
      <c r="B8" s="113"/>
      <c r="C8" s="114"/>
      <c r="D8" s="152" t="s">
        <v>115</v>
      </c>
      <c r="E8" s="153"/>
      <c r="F8" s="115" t="s">
        <v>123</v>
      </c>
      <c r="G8" s="115" t="s">
        <v>116</v>
      </c>
      <c r="H8" s="116" t="s">
        <v>124</v>
      </c>
      <c r="I8" s="117" t="s">
        <v>132</v>
      </c>
      <c r="J8" s="118" t="s">
        <v>117</v>
      </c>
      <c r="K8" s="119" t="s">
        <v>118</v>
      </c>
      <c r="L8" s="120" t="s">
        <v>119</v>
      </c>
      <c r="M8" s="121" t="s">
        <v>120</v>
      </c>
      <c r="O8" s="11"/>
    </row>
    <row r="9" spans="1:15" s="9" customFormat="1" ht="17.149999999999999" customHeight="1" x14ac:dyDescent="0.55000000000000004">
      <c r="A9" s="106"/>
      <c r="B9" s="106"/>
      <c r="C9" s="12"/>
      <c r="D9" s="154"/>
      <c r="E9" s="154"/>
      <c r="F9" s="105"/>
      <c r="G9" s="105"/>
      <c r="H9" s="13"/>
      <c r="I9" s="105"/>
      <c r="J9" s="13" t="s">
        <v>121</v>
      </c>
      <c r="K9" s="105"/>
      <c r="L9" s="14"/>
      <c r="M9" s="24" t="str">
        <f t="shared" ref="M9:M33" si="0">IF(ISNUMBER(J9/(H9*10)),J9/(H9*10),"")</f>
        <v/>
      </c>
      <c r="N9" s="15"/>
      <c r="O9" s="11"/>
    </row>
    <row r="10" spans="1:15" s="9" customFormat="1" ht="17.149999999999999" customHeight="1" x14ac:dyDescent="0.55000000000000004">
      <c r="A10" s="106"/>
      <c r="B10" s="106"/>
      <c r="C10" s="122"/>
      <c r="D10" s="150"/>
      <c r="E10" s="150"/>
      <c r="F10" s="123"/>
      <c r="G10" s="22"/>
      <c r="H10" s="16"/>
      <c r="I10" s="22"/>
      <c r="J10" s="16" t="s">
        <v>121</v>
      </c>
      <c r="K10" s="22"/>
      <c r="L10" s="17"/>
      <c r="M10" s="25" t="str">
        <f t="shared" si="0"/>
        <v/>
      </c>
      <c r="N10" s="15"/>
      <c r="O10" s="11"/>
    </row>
    <row r="11" spans="1:15" s="9" customFormat="1" ht="17.149999999999999" customHeight="1" x14ac:dyDescent="0.55000000000000004">
      <c r="A11" s="106"/>
      <c r="B11" s="106"/>
      <c r="C11" s="122"/>
      <c r="D11" s="150"/>
      <c r="E11" s="150"/>
      <c r="F11" s="123"/>
      <c r="G11" s="22"/>
      <c r="H11" s="16"/>
      <c r="I11" s="22"/>
      <c r="J11" s="16" t="s">
        <v>121</v>
      </c>
      <c r="K11" s="22"/>
      <c r="L11" s="17"/>
      <c r="M11" s="25" t="str">
        <f t="shared" si="0"/>
        <v/>
      </c>
      <c r="N11" s="15"/>
      <c r="O11" s="11"/>
    </row>
    <row r="12" spans="1:15" s="9" customFormat="1" ht="17.149999999999999" customHeight="1" x14ac:dyDescent="0.55000000000000004">
      <c r="A12" s="106"/>
      <c r="B12" s="106"/>
      <c r="C12" s="122"/>
      <c r="D12" s="150"/>
      <c r="E12" s="150"/>
      <c r="F12" s="123"/>
      <c r="G12" s="22"/>
      <c r="H12" s="16"/>
      <c r="I12" s="22"/>
      <c r="J12" s="16" t="s">
        <v>125</v>
      </c>
      <c r="K12" s="22"/>
      <c r="L12" s="17"/>
      <c r="M12" s="25" t="str">
        <f t="shared" si="0"/>
        <v/>
      </c>
      <c r="N12" s="15"/>
      <c r="O12" s="11"/>
    </row>
    <row r="13" spans="1:15" s="9" customFormat="1" ht="17.149999999999999" customHeight="1" x14ac:dyDescent="0.55000000000000004">
      <c r="A13" s="106"/>
      <c r="B13" s="106"/>
      <c r="C13" s="122"/>
      <c r="D13" s="150"/>
      <c r="E13" s="150"/>
      <c r="F13" s="123"/>
      <c r="G13" s="22"/>
      <c r="H13" s="16"/>
      <c r="I13" s="22"/>
      <c r="J13" s="16" t="s">
        <v>126</v>
      </c>
      <c r="K13" s="22"/>
      <c r="L13" s="17"/>
      <c r="M13" s="25" t="str">
        <f t="shared" si="0"/>
        <v/>
      </c>
      <c r="N13" s="15"/>
      <c r="O13" s="11"/>
    </row>
    <row r="14" spans="1:15" s="9" customFormat="1" ht="17.149999999999999" customHeight="1" x14ac:dyDescent="0.55000000000000004">
      <c r="A14" s="106"/>
      <c r="B14" s="106"/>
      <c r="C14" s="122"/>
      <c r="D14" s="150"/>
      <c r="E14" s="150"/>
      <c r="F14" s="123"/>
      <c r="G14" s="22"/>
      <c r="H14" s="16"/>
      <c r="I14" s="22"/>
      <c r="J14" s="16" t="s">
        <v>121</v>
      </c>
      <c r="K14" s="22" t="s">
        <v>121</v>
      </c>
      <c r="L14" s="17"/>
      <c r="M14" s="25" t="str">
        <f t="shared" si="0"/>
        <v/>
      </c>
      <c r="N14" s="15"/>
      <c r="O14" s="11"/>
    </row>
    <row r="15" spans="1:15" s="9" customFormat="1" ht="17.149999999999999" customHeight="1" x14ac:dyDescent="0.55000000000000004">
      <c r="A15" s="106"/>
      <c r="B15" s="106"/>
      <c r="C15" s="122"/>
      <c r="D15" s="150"/>
      <c r="E15" s="150"/>
      <c r="F15" s="123"/>
      <c r="G15" s="22"/>
      <c r="H15" s="16"/>
      <c r="I15" s="22"/>
      <c r="J15" s="16" t="s">
        <v>126</v>
      </c>
      <c r="K15" s="22" t="s">
        <v>121</v>
      </c>
      <c r="L15" s="17"/>
      <c r="M15" s="25" t="str">
        <f t="shared" si="0"/>
        <v/>
      </c>
      <c r="N15" s="15"/>
      <c r="O15" s="11"/>
    </row>
    <row r="16" spans="1:15" s="9" customFormat="1" ht="17.149999999999999" customHeight="1" x14ac:dyDescent="0.55000000000000004">
      <c r="A16" s="106"/>
      <c r="B16" s="106"/>
      <c r="C16" s="122"/>
      <c r="D16" s="150"/>
      <c r="E16" s="150"/>
      <c r="F16" s="123"/>
      <c r="G16" s="22"/>
      <c r="H16" s="16"/>
      <c r="I16" s="22"/>
      <c r="J16" s="16" t="s">
        <v>121</v>
      </c>
      <c r="K16" s="22" t="s">
        <v>126</v>
      </c>
      <c r="L16" s="17"/>
      <c r="M16" s="25" t="str">
        <f t="shared" si="0"/>
        <v/>
      </c>
      <c r="N16" s="15"/>
      <c r="O16" s="11"/>
    </row>
    <row r="17" spans="1:15" s="9" customFormat="1" ht="17.149999999999999" customHeight="1" x14ac:dyDescent="0.55000000000000004">
      <c r="A17" s="106"/>
      <c r="B17" s="106"/>
      <c r="C17" s="122"/>
      <c r="D17" s="150"/>
      <c r="E17" s="150"/>
      <c r="F17" s="123"/>
      <c r="G17" s="22"/>
      <c r="H17" s="16"/>
      <c r="I17" s="22"/>
      <c r="J17" s="16" t="s">
        <v>121</v>
      </c>
      <c r="K17" s="22" t="s">
        <v>121</v>
      </c>
      <c r="L17" s="17"/>
      <c r="M17" s="25" t="str">
        <f t="shared" si="0"/>
        <v/>
      </c>
      <c r="N17" s="15"/>
      <c r="O17" s="11"/>
    </row>
    <row r="18" spans="1:15" s="9" customFormat="1" ht="17.149999999999999" customHeight="1" x14ac:dyDescent="0.55000000000000004">
      <c r="A18" s="106"/>
      <c r="B18" s="106"/>
      <c r="C18" s="122"/>
      <c r="D18" s="150"/>
      <c r="E18" s="150"/>
      <c r="F18" s="123"/>
      <c r="G18" s="22"/>
      <c r="H18" s="16"/>
      <c r="I18" s="22"/>
      <c r="J18" s="16" t="s">
        <v>121</v>
      </c>
      <c r="K18" s="22" t="s">
        <v>121</v>
      </c>
      <c r="L18" s="17"/>
      <c r="M18" s="25" t="str">
        <f t="shared" si="0"/>
        <v/>
      </c>
      <c r="N18" s="18"/>
      <c r="O18" s="11"/>
    </row>
    <row r="19" spans="1:15" s="9" customFormat="1" ht="17.149999999999999" customHeight="1" x14ac:dyDescent="0.55000000000000004">
      <c r="A19" s="106"/>
      <c r="B19" s="106"/>
      <c r="C19" s="122"/>
      <c r="D19" s="150"/>
      <c r="E19" s="150"/>
      <c r="F19" s="123"/>
      <c r="G19" s="22"/>
      <c r="H19" s="16"/>
      <c r="I19" s="22"/>
      <c r="J19" s="16" t="s">
        <v>121</v>
      </c>
      <c r="K19" s="22" t="s">
        <v>126</v>
      </c>
      <c r="L19" s="17"/>
      <c r="M19" s="25" t="str">
        <f t="shared" si="0"/>
        <v/>
      </c>
      <c r="N19" s="15"/>
      <c r="O19" s="11"/>
    </row>
    <row r="20" spans="1:15" s="9" customFormat="1" ht="17.149999999999999" customHeight="1" x14ac:dyDescent="0.55000000000000004">
      <c r="A20" s="106"/>
      <c r="B20" s="106"/>
      <c r="C20" s="122"/>
      <c r="D20" s="150"/>
      <c r="E20" s="150"/>
      <c r="F20" s="123"/>
      <c r="G20" s="22"/>
      <c r="H20" s="16"/>
      <c r="I20" s="22"/>
      <c r="J20" s="16" t="s">
        <v>121</v>
      </c>
      <c r="K20" s="22" t="s">
        <v>121</v>
      </c>
      <c r="L20" s="17"/>
      <c r="M20" s="25" t="str">
        <f t="shared" si="0"/>
        <v/>
      </c>
      <c r="N20" s="15"/>
      <c r="O20" s="11"/>
    </row>
    <row r="21" spans="1:15" s="9" customFormat="1" ht="17.149999999999999" customHeight="1" x14ac:dyDescent="0.55000000000000004">
      <c r="A21" s="106"/>
      <c r="B21" s="106"/>
      <c r="C21" s="122"/>
      <c r="D21" s="150"/>
      <c r="E21" s="150"/>
      <c r="F21" s="123"/>
      <c r="G21" s="22"/>
      <c r="H21" s="16"/>
      <c r="I21" s="22"/>
      <c r="J21" s="16" t="s">
        <v>121</v>
      </c>
      <c r="K21" s="22" t="s">
        <v>121</v>
      </c>
      <c r="L21" s="17"/>
      <c r="M21" s="25" t="str">
        <f t="shared" si="0"/>
        <v/>
      </c>
      <c r="N21" s="15"/>
      <c r="O21" s="11"/>
    </row>
    <row r="22" spans="1:15" s="9" customFormat="1" ht="17.149999999999999" customHeight="1" x14ac:dyDescent="0.55000000000000004">
      <c r="A22" s="106"/>
      <c r="B22" s="106"/>
      <c r="C22" s="122"/>
      <c r="D22" s="150"/>
      <c r="E22" s="150"/>
      <c r="F22" s="123"/>
      <c r="G22" s="22"/>
      <c r="H22" s="16"/>
      <c r="I22" s="22"/>
      <c r="J22" s="16" t="s">
        <v>121</v>
      </c>
      <c r="K22" s="22" t="s">
        <v>121</v>
      </c>
      <c r="L22" s="17"/>
      <c r="M22" s="25" t="str">
        <f t="shared" si="0"/>
        <v/>
      </c>
      <c r="N22" s="15"/>
      <c r="O22" s="11"/>
    </row>
    <row r="23" spans="1:15" s="9" customFormat="1" ht="16.5" customHeight="1" x14ac:dyDescent="0.55000000000000004">
      <c r="A23" s="106"/>
      <c r="B23" s="106"/>
      <c r="C23" s="122"/>
      <c r="D23" s="150"/>
      <c r="E23" s="150"/>
      <c r="F23" s="123"/>
      <c r="G23" s="22"/>
      <c r="H23" s="16"/>
      <c r="I23" s="22"/>
      <c r="J23" s="16" t="s">
        <v>121</v>
      </c>
      <c r="K23" s="22" t="s">
        <v>121</v>
      </c>
      <c r="L23" s="17"/>
      <c r="M23" s="25" t="str">
        <f t="shared" si="0"/>
        <v/>
      </c>
      <c r="N23" s="15"/>
      <c r="O23" s="11"/>
    </row>
    <row r="24" spans="1:15" s="9" customFormat="1" ht="16.5" customHeight="1" x14ac:dyDescent="0.55000000000000004">
      <c r="A24" s="106"/>
      <c r="B24" s="124"/>
      <c r="C24" s="122"/>
      <c r="D24" s="150"/>
      <c r="E24" s="150"/>
      <c r="F24" s="123"/>
      <c r="G24" s="22"/>
      <c r="H24" s="16"/>
      <c r="I24" s="22"/>
      <c r="J24" s="16" t="s">
        <v>127</v>
      </c>
      <c r="K24" s="22" t="s">
        <v>121</v>
      </c>
      <c r="L24" s="17"/>
      <c r="M24" s="25" t="str">
        <f t="shared" si="0"/>
        <v/>
      </c>
      <c r="N24"/>
      <c r="O24"/>
    </row>
    <row r="25" spans="1:15" s="9" customFormat="1" ht="16.5" customHeight="1" x14ac:dyDescent="0.55000000000000004">
      <c r="A25" s="106"/>
      <c r="B25" s="124"/>
      <c r="C25" s="122"/>
      <c r="D25" s="150"/>
      <c r="E25" s="150"/>
      <c r="F25" s="123"/>
      <c r="G25" s="22"/>
      <c r="H25" s="16"/>
      <c r="I25" s="22"/>
      <c r="J25" s="16" t="s">
        <v>121</v>
      </c>
      <c r="K25" s="22" t="s">
        <v>121</v>
      </c>
      <c r="L25" s="17"/>
      <c r="M25" s="25" t="str">
        <f t="shared" si="0"/>
        <v/>
      </c>
      <c r="N25"/>
      <c r="O25"/>
    </row>
    <row r="26" spans="1:15" s="9" customFormat="1" ht="16.5" customHeight="1" x14ac:dyDescent="0.55000000000000004">
      <c r="A26" s="106"/>
      <c r="B26" s="124"/>
      <c r="C26" s="122"/>
      <c r="D26" s="150"/>
      <c r="E26" s="150"/>
      <c r="F26" s="123"/>
      <c r="G26" s="22"/>
      <c r="H26" s="16"/>
      <c r="I26" s="22"/>
      <c r="J26" s="16" t="s">
        <v>121</v>
      </c>
      <c r="K26" s="22" t="s">
        <v>126</v>
      </c>
      <c r="L26" s="17"/>
      <c r="M26" s="25" t="str">
        <f t="shared" si="0"/>
        <v/>
      </c>
      <c r="N26"/>
      <c r="O26"/>
    </row>
    <row r="27" spans="1:15" s="9" customFormat="1" ht="16.5" customHeight="1" x14ac:dyDescent="0.55000000000000004">
      <c r="A27" s="106"/>
      <c r="B27" s="124"/>
      <c r="C27" s="122"/>
      <c r="D27" s="150"/>
      <c r="E27" s="150"/>
      <c r="F27" s="123"/>
      <c r="G27" s="22"/>
      <c r="H27" s="16"/>
      <c r="I27" s="22"/>
      <c r="J27" s="16" t="s">
        <v>126</v>
      </c>
      <c r="K27" s="22"/>
      <c r="L27" s="17"/>
      <c r="M27" s="25" t="str">
        <f t="shared" si="0"/>
        <v/>
      </c>
      <c r="N27"/>
      <c r="O27"/>
    </row>
    <row r="28" spans="1:15" s="9" customFormat="1" ht="16.5" customHeight="1" x14ac:dyDescent="0.55000000000000004">
      <c r="A28" s="106"/>
      <c r="B28" s="124"/>
      <c r="C28" s="122"/>
      <c r="D28" s="150"/>
      <c r="E28" s="150"/>
      <c r="F28" s="123"/>
      <c r="G28" s="22"/>
      <c r="H28" s="16"/>
      <c r="I28" s="22"/>
      <c r="J28" s="16" t="s">
        <v>121</v>
      </c>
      <c r="K28" s="22" t="s">
        <v>121</v>
      </c>
      <c r="L28" s="17"/>
      <c r="M28" s="25" t="str">
        <f t="shared" si="0"/>
        <v/>
      </c>
      <c r="N28"/>
      <c r="O28"/>
    </row>
    <row r="29" spans="1:15" s="9" customFormat="1" ht="17.149999999999999" customHeight="1" x14ac:dyDescent="0.55000000000000004">
      <c r="A29" s="106"/>
      <c r="B29" s="124"/>
      <c r="C29" s="122"/>
      <c r="D29" s="150"/>
      <c r="E29" s="150"/>
      <c r="F29" s="123"/>
      <c r="G29" s="22"/>
      <c r="H29" s="16"/>
      <c r="I29" s="22"/>
      <c r="J29" s="16" t="s">
        <v>121</v>
      </c>
      <c r="K29" s="22" t="s">
        <v>121</v>
      </c>
      <c r="L29" s="17"/>
      <c r="M29" s="25" t="str">
        <f t="shared" si="0"/>
        <v/>
      </c>
      <c r="N29"/>
      <c r="O29"/>
    </row>
    <row r="30" spans="1:15" s="9" customFormat="1" ht="17.149999999999999" customHeight="1" x14ac:dyDescent="0.55000000000000004">
      <c r="A30" s="106"/>
      <c r="B30" s="124"/>
      <c r="C30" s="122"/>
      <c r="D30" s="150"/>
      <c r="E30" s="150"/>
      <c r="F30" s="123"/>
      <c r="G30" s="22"/>
      <c r="H30" s="16"/>
      <c r="I30" s="22"/>
      <c r="J30" s="16" t="s">
        <v>126</v>
      </c>
      <c r="K30" s="22" t="s">
        <v>121</v>
      </c>
      <c r="L30" s="17"/>
      <c r="M30" s="25" t="str">
        <f t="shared" si="0"/>
        <v/>
      </c>
      <c r="N30"/>
      <c r="O30"/>
    </row>
    <row r="31" spans="1:15" s="9" customFormat="1" ht="17.149999999999999" customHeight="1" x14ac:dyDescent="0.55000000000000004">
      <c r="A31" s="106"/>
      <c r="B31" s="124"/>
      <c r="C31" s="122"/>
      <c r="D31" s="150"/>
      <c r="E31" s="150"/>
      <c r="F31" s="123"/>
      <c r="G31" s="22"/>
      <c r="H31" s="16"/>
      <c r="I31" s="22"/>
      <c r="J31" s="16" t="s">
        <v>121</v>
      </c>
      <c r="K31" s="22" t="s">
        <v>121</v>
      </c>
      <c r="L31" s="17"/>
      <c r="M31" s="25" t="str">
        <f t="shared" si="0"/>
        <v/>
      </c>
      <c r="N31"/>
      <c r="O31"/>
    </row>
    <row r="32" spans="1:15" s="9" customFormat="1" ht="17.149999999999999" customHeight="1" x14ac:dyDescent="0.55000000000000004">
      <c r="A32" s="106"/>
      <c r="B32" s="124"/>
      <c r="C32" s="122"/>
      <c r="D32" s="150"/>
      <c r="E32" s="150"/>
      <c r="F32" s="123"/>
      <c r="G32" s="22"/>
      <c r="H32" s="16"/>
      <c r="I32" s="22"/>
      <c r="J32" s="16" t="s">
        <v>121</v>
      </c>
      <c r="K32" s="22" t="s">
        <v>121</v>
      </c>
      <c r="L32" s="17"/>
      <c r="M32" s="25" t="str">
        <f t="shared" si="0"/>
        <v/>
      </c>
      <c r="N32"/>
      <c r="O32"/>
    </row>
    <row r="33" spans="1:15" s="9" customFormat="1" ht="17.149999999999999" customHeight="1" thickBot="1" x14ac:dyDescent="0.6">
      <c r="A33" s="106"/>
      <c r="B33" s="124"/>
      <c r="C33" s="125"/>
      <c r="D33" s="155"/>
      <c r="E33" s="155"/>
      <c r="F33" s="126"/>
      <c r="G33" s="23"/>
      <c r="H33" s="19"/>
      <c r="I33" s="23"/>
      <c r="J33" s="19"/>
      <c r="K33" s="23" t="s">
        <v>121</v>
      </c>
      <c r="L33" s="20"/>
      <c r="M33" s="26" t="str">
        <f t="shared" si="0"/>
        <v/>
      </c>
      <c r="N33"/>
      <c r="O33"/>
    </row>
    <row r="39" spans="1:15" s="10" customFormat="1" ht="19.25" customHeight="1" x14ac:dyDescent="0.55000000000000004">
      <c r="B39"/>
      <c r="C39"/>
      <c r="D39"/>
      <c r="E39"/>
      <c r="F39"/>
      <c r="G39" s="9"/>
      <c r="H39" s="9"/>
      <c r="I39"/>
      <c r="J39"/>
      <c r="K39"/>
      <c r="L39"/>
      <c r="M39"/>
      <c r="N39"/>
      <c r="O39"/>
    </row>
    <row r="40" spans="1:15" s="10" customFormat="1" x14ac:dyDescent="0.55000000000000004">
      <c r="B40"/>
      <c r="C40"/>
      <c r="D40"/>
      <c r="E40"/>
      <c r="F40"/>
      <c r="G40" s="9"/>
      <c r="H40" s="9"/>
      <c r="I40"/>
      <c r="J40"/>
      <c r="K40"/>
      <c r="L40"/>
      <c r="M40"/>
      <c r="N40"/>
      <c r="O40"/>
    </row>
    <row r="41" spans="1:15" s="10" customFormat="1" x14ac:dyDescent="0.55000000000000004">
      <c r="B41"/>
      <c r="C41"/>
      <c r="D41"/>
      <c r="E41"/>
      <c r="F41"/>
      <c r="G41" s="15"/>
      <c r="H41" s="21"/>
      <c r="I41"/>
      <c r="J41"/>
      <c r="K41"/>
      <c r="L41"/>
      <c r="M41"/>
      <c r="N41"/>
      <c r="O41"/>
    </row>
    <row r="42" spans="1:15" s="10" customFormat="1" x14ac:dyDescent="0.55000000000000004">
      <c r="B42"/>
      <c r="C42"/>
      <c r="D42"/>
      <c r="E42"/>
      <c r="F42"/>
      <c r="G42" s="15"/>
      <c r="H42" s="21"/>
      <c r="I42"/>
      <c r="J42"/>
      <c r="K42"/>
      <c r="L42"/>
      <c r="M42"/>
      <c r="N42"/>
      <c r="O42"/>
    </row>
    <row r="43" spans="1:15" s="10" customFormat="1" x14ac:dyDescent="0.55000000000000004">
      <c r="B43"/>
      <c r="C43"/>
      <c r="D43"/>
      <c r="E43"/>
      <c r="F43"/>
      <c r="G43" s="15"/>
      <c r="H43" s="21"/>
      <c r="I43"/>
      <c r="J43"/>
      <c r="K43"/>
      <c r="L43"/>
      <c r="M43"/>
      <c r="N43"/>
      <c r="O43"/>
    </row>
    <row r="44" spans="1:15" s="10" customFormat="1" x14ac:dyDescent="0.55000000000000004">
      <c r="B44"/>
      <c r="C44"/>
      <c r="D44"/>
      <c r="E44"/>
      <c r="F44"/>
      <c r="G44" s="15"/>
      <c r="H44" s="21"/>
      <c r="I44"/>
      <c r="J44"/>
      <c r="K44"/>
      <c r="L44"/>
      <c r="M44"/>
      <c r="N44"/>
      <c r="O44"/>
    </row>
    <row r="45" spans="1:15" s="10" customFormat="1" x14ac:dyDescent="0.55000000000000004">
      <c r="B45"/>
      <c r="C45"/>
      <c r="D45"/>
      <c r="E45"/>
      <c r="F45"/>
      <c r="G45" s="15"/>
      <c r="H45" s="21"/>
      <c r="I45"/>
      <c r="J45"/>
      <c r="K45"/>
      <c r="L45"/>
      <c r="M45"/>
      <c r="N45"/>
      <c r="O45"/>
    </row>
    <row r="46" spans="1:15" s="10" customFormat="1" x14ac:dyDescent="0.55000000000000004">
      <c r="B46"/>
      <c r="C46"/>
      <c r="D46"/>
      <c r="E46"/>
      <c r="F46"/>
      <c r="G46" s="15"/>
      <c r="H46" s="21"/>
      <c r="I46"/>
      <c r="J46"/>
      <c r="K46"/>
      <c r="L46"/>
      <c r="M46"/>
      <c r="N46"/>
      <c r="O46"/>
    </row>
    <row r="47" spans="1:15" s="10" customFormat="1" x14ac:dyDescent="0.55000000000000004">
      <c r="B47"/>
      <c r="C47"/>
      <c r="D47"/>
      <c r="E47"/>
      <c r="F47"/>
      <c r="G47" s="15"/>
      <c r="H47" s="21"/>
      <c r="I47"/>
      <c r="J47"/>
      <c r="K47"/>
      <c r="L47"/>
      <c r="M47"/>
      <c r="N47"/>
      <c r="O47"/>
    </row>
    <row r="48" spans="1:15" s="10" customFormat="1" x14ac:dyDescent="0.55000000000000004">
      <c r="B48"/>
      <c r="C48"/>
      <c r="D48"/>
      <c r="E48"/>
      <c r="F48"/>
      <c r="G48" s="15"/>
      <c r="H48" s="21"/>
      <c r="I48"/>
      <c r="J48"/>
      <c r="K48"/>
      <c r="L48"/>
      <c r="M48"/>
      <c r="N48"/>
      <c r="O48"/>
    </row>
    <row r="49" spans="2:15" s="10" customFormat="1" x14ac:dyDescent="0.55000000000000004">
      <c r="B49"/>
      <c r="C49"/>
      <c r="D49"/>
      <c r="E49"/>
      <c r="F49"/>
      <c r="G49" s="15"/>
      <c r="H49" s="21"/>
      <c r="I49"/>
      <c r="J49"/>
      <c r="K49"/>
      <c r="L49"/>
      <c r="M49"/>
      <c r="N49"/>
      <c r="O49"/>
    </row>
    <row r="50" spans="2:15" s="10" customFormat="1" x14ac:dyDescent="0.55000000000000004">
      <c r="B50"/>
      <c r="C50"/>
      <c r="D50"/>
      <c r="E50"/>
      <c r="F50"/>
      <c r="G50" s="15"/>
      <c r="H50" s="21"/>
      <c r="I50"/>
      <c r="J50"/>
      <c r="K50"/>
      <c r="L50"/>
      <c r="M50"/>
      <c r="N50"/>
      <c r="O50"/>
    </row>
    <row r="51" spans="2:15" s="10" customFormat="1" x14ac:dyDescent="0.55000000000000004">
      <c r="B51"/>
      <c r="C51"/>
      <c r="D51"/>
      <c r="E51"/>
      <c r="F51"/>
      <c r="G51" s="15"/>
      <c r="H51" s="21"/>
      <c r="I51"/>
      <c r="J51"/>
      <c r="K51"/>
      <c r="L51"/>
      <c r="M51"/>
      <c r="N51"/>
      <c r="O51"/>
    </row>
    <row r="52" spans="2:15" s="10" customFormat="1" x14ac:dyDescent="0.55000000000000004">
      <c r="B52"/>
      <c r="C52"/>
      <c r="D52"/>
      <c r="E52"/>
      <c r="F52"/>
      <c r="G52" s="15"/>
      <c r="H52" s="21"/>
      <c r="I52"/>
      <c r="J52"/>
      <c r="K52"/>
      <c r="L52"/>
      <c r="M52"/>
      <c r="N52"/>
      <c r="O52"/>
    </row>
    <row r="53" spans="2:15" s="10" customFormat="1" x14ac:dyDescent="0.55000000000000004">
      <c r="B53"/>
      <c r="C53"/>
      <c r="D53"/>
      <c r="E53"/>
      <c r="F53"/>
      <c r="G53" s="15"/>
      <c r="H53" s="21"/>
      <c r="I53"/>
      <c r="J53"/>
      <c r="K53"/>
      <c r="L53"/>
      <c r="M53"/>
      <c r="N53"/>
      <c r="O53"/>
    </row>
    <row r="54" spans="2:15" s="10" customFormat="1" x14ac:dyDescent="0.55000000000000004">
      <c r="B54"/>
      <c r="C54"/>
      <c r="D54"/>
      <c r="E54"/>
      <c r="F54"/>
      <c r="G54" s="15"/>
      <c r="H54" s="21"/>
      <c r="I54"/>
      <c r="J54"/>
      <c r="K54"/>
      <c r="L54"/>
      <c r="M54"/>
      <c r="N54"/>
      <c r="O54"/>
    </row>
    <row r="55" spans="2:15" s="10" customFormat="1" x14ac:dyDescent="0.55000000000000004">
      <c r="B55"/>
      <c r="C55"/>
      <c r="D55"/>
      <c r="E55"/>
      <c r="F55"/>
      <c r="G55" s="15"/>
      <c r="H55" s="21"/>
      <c r="I55"/>
      <c r="J55"/>
      <c r="K55"/>
      <c r="L55"/>
      <c r="M55"/>
      <c r="N55"/>
      <c r="O55"/>
    </row>
    <row r="56" spans="2:15" s="10" customFormat="1" x14ac:dyDescent="0.55000000000000004">
      <c r="B56"/>
      <c r="C56"/>
      <c r="D56"/>
      <c r="E56"/>
      <c r="F56"/>
      <c r="G56" s="15"/>
      <c r="H56" s="21"/>
      <c r="I56"/>
      <c r="J56"/>
      <c r="K56"/>
      <c r="L56"/>
      <c r="M56"/>
      <c r="N56"/>
      <c r="O56"/>
    </row>
    <row r="57" spans="2:15" s="10" customFormat="1" x14ac:dyDescent="0.55000000000000004">
      <c r="B57"/>
      <c r="C57"/>
      <c r="D57"/>
      <c r="E57"/>
      <c r="F57"/>
      <c r="G57" s="15"/>
      <c r="H57" s="21"/>
      <c r="I57"/>
      <c r="J57"/>
      <c r="K57"/>
      <c r="L57"/>
      <c r="M57"/>
      <c r="N57"/>
      <c r="O57"/>
    </row>
    <row r="58" spans="2:15" s="10" customFormat="1" x14ac:dyDescent="0.55000000000000004">
      <c r="B58"/>
      <c r="C58"/>
      <c r="D58"/>
      <c r="E58"/>
      <c r="F58"/>
      <c r="G58" s="15"/>
      <c r="H58" s="21"/>
      <c r="I58"/>
      <c r="J58"/>
      <c r="K58"/>
      <c r="L58"/>
      <c r="M58"/>
      <c r="N58"/>
      <c r="O58"/>
    </row>
    <row r="59" spans="2:15" s="10" customFormat="1" x14ac:dyDescent="0.55000000000000004">
      <c r="B59"/>
      <c r="C59"/>
      <c r="D59"/>
      <c r="E59"/>
      <c r="F59"/>
      <c r="G59" s="15"/>
      <c r="H59" s="21"/>
      <c r="I59"/>
      <c r="J59"/>
      <c r="K59"/>
      <c r="L59"/>
      <c r="M59"/>
      <c r="N59"/>
      <c r="O59"/>
    </row>
    <row r="60" spans="2:15" s="10" customFormat="1" x14ac:dyDescent="0.55000000000000004">
      <c r="B60"/>
      <c r="C60"/>
      <c r="D60"/>
      <c r="E60"/>
      <c r="F60"/>
      <c r="G60" s="15"/>
      <c r="H60" s="21"/>
      <c r="I60"/>
      <c r="J60"/>
      <c r="K60"/>
      <c r="L60"/>
      <c r="M60"/>
      <c r="N60"/>
      <c r="O60"/>
    </row>
    <row r="61" spans="2:15" s="10" customFormat="1" x14ac:dyDescent="0.55000000000000004">
      <c r="B61"/>
      <c r="C61"/>
      <c r="D61"/>
      <c r="E61"/>
      <c r="F61"/>
      <c r="G61" s="15"/>
      <c r="H61" s="21"/>
      <c r="I61"/>
      <c r="J61"/>
      <c r="K61"/>
      <c r="L61"/>
      <c r="M61"/>
      <c r="N61"/>
      <c r="O61"/>
    </row>
    <row r="62" spans="2:15" s="10" customFormat="1" x14ac:dyDescent="0.55000000000000004">
      <c r="B62"/>
      <c r="C62"/>
      <c r="D62"/>
      <c r="E62"/>
      <c r="F62"/>
      <c r="G62" s="15"/>
      <c r="H62" s="21"/>
      <c r="I62"/>
      <c r="J62"/>
      <c r="K62"/>
      <c r="L62"/>
      <c r="M62"/>
      <c r="N62"/>
      <c r="O62"/>
    </row>
    <row r="63" spans="2:15" s="10" customFormat="1" x14ac:dyDescent="0.55000000000000004">
      <c r="B63"/>
      <c r="C63"/>
      <c r="D63"/>
      <c r="E63"/>
      <c r="F63"/>
      <c r="G63" s="15"/>
      <c r="H63" s="21"/>
      <c r="I63"/>
      <c r="J63"/>
      <c r="K63"/>
      <c r="L63"/>
      <c r="M63"/>
      <c r="N63"/>
      <c r="O63"/>
    </row>
    <row r="64" spans="2:15" s="10" customFormat="1" x14ac:dyDescent="0.55000000000000004">
      <c r="B64"/>
      <c r="C64"/>
      <c r="D64"/>
      <c r="E64"/>
      <c r="F64"/>
      <c r="G64" s="15"/>
      <c r="H64" s="21"/>
      <c r="I64"/>
      <c r="J64"/>
      <c r="K64"/>
      <c r="L64"/>
      <c r="M64"/>
      <c r="N64"/>
      <c r="O64"/>
    </row>
    <row r="65" spans="2:15" s="10" customFormat="1" x14ac:dyDescent="0.55000000000000004">
      <c r="B65"/>
      <c r="C65"/>
      <c r="D65"/>
      <c r="E65"/>
      <c r="F65"/>
      <c r="G65" s="15"/>
      <c r="H65" s="21"/>
      <c r="I65"/>
      <c r="J65"/>
      <c r="K65"/>
      <c r="L65"/>
      <c r="M65"/>
      <c r="N65"/>
      <c r="O65"/>
    </row>
    <row r="66" spans="2:15" s="10" customFormat="1" x14ac:dyDescent="0.55000000000000004">
      <c r="B66"/>
      <c r="C66"/>
      <c r="D66"/>
      <c r="E66"/>
      <c r="F66"/>
      <c r="G66" s="15"/>
      <c r="H66" s="21"/>
      <c r="I66"/>
      <c r="J66"/>
      <c r="K66"/>
      <c r="L66"/>
      <c r="M66"/>
      <c r="N66"/>
      <c r="O66"/>
    </row>
    <row r="67" spans="2:15" s="10" customFormat="1" x14ac:dyDescent="0.55000000000000004">
      <c r="B67"/>
      <c r="C67"/>
      <c r="D67"/>
      <c r="E67"/>
      <c r="F67"/>
      <c r="G67" s="15"/>
      <c r="H67" s="21"/>
      <c r="I67"/>
      <c r="J67"/>
      <c r="K67"/>
      <c r="L67"/>
      <c r="M67"/>
      <c r="N67"/>
      <c r="O67"/>
    </row>
    <row r="68" spans="2:15" s="10" customFormat="1" x14ac:dyDescent="0.55000000000000004">
      <c r="B68"/>
      <c r="C68"/>
      <c r="D68"/>
      <c r="E68"/>
      <c r="F68"/>
      <c r="G68" s="15"/>
      <c r="H68" s="21"/>
      <c r="I68"/>
      <c r="J68"/>
      <c r="K68"/>
      <c r="L68"/>
      <c r="M68"/>
      <c r="N68"/>
      <c r="O68"/>
    </row>
    <row r="69" spans="2:15" s="10" customFormat="1" x14ac:dyDescent="0.55000000000000004">
      <c r="B69"/>
      <c r="C69"/>
      <c r="D69"/>
      <c r="E69"/>
      <c r="F69"/>
      <c r="G69" s="15"/>
      <c r="H69" s="21"/>
      <c r="I69"/>
      <c r="J69"/>
      <c r="K69"/>
      <c r="L69"/>
      <c r="M69"/>
      <c r="N69"/>
      <c r="O69"/>
    </row>
    <row r="70" spans="2:15" s="10" customFormat="1" x14ac:dyDescent="0.55000000000000004">
      <c r="B70"/>
      <c r="C70"/>
      <c r="D70"/>
      <c r="E70"/>
      <c r="F70"/>
      <c r="G70" s="15"/>
      <c r="H70" s="21"/>
      <c r="I70"/>
      <c r="J70"/>
      <c r="K70"/>
      <c r="L70"/>
      <c r="M70"/>
      <c r="N70"/>
      <c r="O70"/>
    </row>
    <row r="71" spans="2:15" s="10" customFormat="1" x14ac:dyDescent="0.55000000000000004">
      <c r="B71"/>
      <c r="C71"/>
      <c r="D71"/>
      <c r="E71"/>
      <c r="F71"/>
      <c r="G71" s="15"/>
      <c r="H71" s="21"/>
      <c r="I71"/>
      <c r="J71"/>
      <c r="K71"/>
      <c r="L71"/>
      <c r="M71"/>
      <c r="N71"/>
      <c r="O71"/>
    </row>
    <row r="72" spans="2:15" s="10" customFormat="1" x14ac:dyDescent="0.55000000000000004">
      <c r="B72"/>
      <c r="C72"/>
      <c r="D72"/>
      <c r="E72"/>
      <c r="F72"/>
      <c r="G72" s="9"/>
      <c r="H72" s="21"/>
      <c r="I72"/>
      <c r="J72"/>
      <c r="K72"/>
      <c r="L72"/>
      <c r="M72"/>
      <c r="N72"/>
      <c r="O72"/>
    </row>
    <row r="73" spans="2:15" s="10" customFormat="1" x14ac:dyDescent="0.55000000000000004">
      <c r="B73"/>
      <c r="C73"/>
      <c r="D73"/>
      <c r="E73"/>
      <c r="F73"/>
      <c r="G73" s="9"/>
      <c r="H73" s="21"/>
      <c r="I73"/>
      <c r="J73"/>
      <c r="K73"/>
      <c r="L73"/>
      <c r="M73"/>
      <c r="N73"/>
      <c r="O73"/>
    </row>
    <row r="74" spans="2:15" s="10" customFormat="1" x14ac:dyDescent="0.55000000000000004">
      <c r="B74"/>
      <c r="C74"/>
      <c r="D74"/>
      <c r="E74"/>
      <c r="F74"/>
      <c r="G74" s="9"/>
      <c r="H74" s="21"/>
      <c r="I74"/>
      <c r="J74"/>
      <c r="K74"/>
      <c r="L74"/>
      <c r="M74"/>
      <c r="N74"/>
      <c r="O74"/>
    </row>
    <row r="75" spans="2:15" s="10" customFormat="1" x14ac:dyDescent="0.55000000000000004">
      <c r="B75"/>
      <c r="C75"/>
      <c r="D75"/>
      <c r="E75"/>
      <c r="F75"/>
      <c r="G75" s="9"/>
      <c r="H75" s="21"/>
      <c r="I75"/>
      <c r="J75"/>
      <c r="K75"/>
      <c r="L75"/>
      <c r="M75"/>
      <c r="N75"/>
      <c r="O75"/>
    </row>
    <row r="76" spans="2:15" s="10" customFormat="1" x14ac:dyDescent="0.55000000000000004">
      <c r="B76"/>
      <c r="C76"/>
      <c r="D76"/>
      <c r="E76"/>
      <c r="F76"/>
      <c r="G76" s="9"/>
      <c r="H76" s="21"/>
      <c r="I76"/>
      <c r="J76"/>
      <c r="K76"/>
      <c r="L76"/>
      <c r="M76"/>
      <c r="N76"/>
      <c r="O76"/>
    </row>
    <row r="77" spans="2:15" s="10" customFormat="1" x14ac:dyDescent="0.55000000000000004">
      <c r="B77"/>
      <c r="C77"/>
      <c r="D77"/>
      <c r="E77"/>
      <c r="F77"/>
      <c r="G77" s="9"/>
      <c r="H77" s="21"/>
      <c r="I77"/>
      <c r="J77"/>
      <c r="K77"/>
      <c r="L77"/>
      <c r="M77"/>
      <c r="N77"/>
      <c r="O77"/>
    </row>
    <row r="78" spans="2:15" s="10" customFormat="1" x14ac:dyDescent="0.55000000000000004">
      <c r="B78"/>
      <c r="C78"/>
      <c r="D78"/>
      <c r="E78"/>
      <c r="F78"/>
      <c r="G78" s="9"/>
      <c r="H78" s="21"/>
      <c r="I78"/>
      <c r="J78"/>
      <c r="K78"/>
      <c r="L78"/>
      <c r="M78"/>
      <c r="N78"/>
      <c r="O78"/>
    </row>
    <row r="79" spans="2:15" s="10" customFormat="1" x14ac:dyDescent="0.55000000000000004">
      <c r="B79"/>
      <c r="C79"/>
      <c r="D79"/>
      <c r="E79"/>
      <c r="F79"/>
      <c r="G79" s="9"/>
      <c r="H79" s="21"/>
      <c r="I79"/>
      <c r="J79"/>
      <c r="K79"/>
      <c r="L79"/>
      <c r="M79"/>
      <c r="N79"/>
      <c r="O79"/>
    </row>
    <row r="80" spans="2:15" s="10" customFormat="1" x14ac:dyDescent="0.55000000000000004">
      <c r="B80"/>
      <c r="C80"/>
      <c r="D80"/>
      <c r="E80"/>
      <c r="F80"/>
      <c r="G80" s="9"/>
      <c r="H80" s="21"/>
      <c r="I80"/>
      <c r="J80"/>
      <c r="K80"/>
      <c r="L80"/>
      <c r="M80"/>
      <c r="N80"/>
      <c r="O80"/>
    </row>
    <row r="81" spans="2:15" s="10" customFormat="1" x14ac:dyDescent="0.55000000000000004">
      <c r="B81"/>
      <c r="C81"/>
      <c r="D81"/>
      <c r="E81"/>
      <c r="F81"/>
      <c r="G81" s="9"/>
      <c r="H81" s="21"/>
      <c r="I81"/>
      <c r="J81"/>
      <c r="K81"/>
      <c r="L81"/>
      <c r="M81"/>
      <c r="N81"/>
      <c r="O81"/>
    </row>
    <row r="82" spans="2:15" s="10" customFormat="1" x14ac:dyDescent="0.55000000000000004">
      <c r="B82"/>
      <c r="C82"/>
      <c r="D82"/>
      <c r="E82"/>
      <c r="F82"/>
      <c r="G82" s="9"/>
      <c r="H82" s="21"/>
      <c r="I82"/>
      <c r="J82"/>
      <c r="K82"/>
      <c r="L82"/>
      <c r="M82"/>
      <c r="N82"/>
      <c r="O82"/>
    </row>
    <row r="83" spans="2:15" s="10" customFormat="1" x14ac:dyDescent="0.55000000000000004">
      <c r="B83"/>
      <c r="C83"/>
      <c r="D83"/>
      <c r="E83"/>
      <c r="F83"/>
      <c r="G83" s="9"/>
      <c r="H83" s="21"/>
      <c r="I83"/>
      <c r="J83"/>
      <c r="K83"/>
      <c r="L83"/>
      <c r="M83"/>
      <c r="N83"/>
      <c r="O83"/>
    </row>
    <row r="84" spans="2:15" s="10" customFormat="1" x14ac:dyDescent="0.55000000000000004">
      <c r="B84"/>
      <c r="C84"/>
      <c r="D84"/>
      <c r="E84"/>
      <c r="F84"/>
      <c r="G84" s="9"/>
      <c r="H84" s="21"/>
      <c r="I84"/>
      <c r="J84"/>
      <c r="K84"/>
      <c r="L84"/>
      <c r="M84"/>
      <c r="N84"/>
      <c r="O84"/>
    </row>
    <row r="85" spans="2:15" s="10" customFormat="1" x14ac:dyDescent="0.55000000000000004">
      <c r="B85"/>
      <c r="C85"/>
      <c r="D85"/>
      <c r="E85"/>
      <c r="F85"/>
      <c r="G85" s="9"/>
      <c r="H85" s="21"/>
      <c r="I85"/>
      <c r="J85"/>
      <c r="K85"/>
      <c r="L85"/>
      <c r="M85"/>
      <c r="N85"/>
      <c r="O85"/>
    </row>
    <row r="86" spans="2:15" s="10" customFormat="1" x14ac:dyDescent="0.55000000000000004">
      <c r="B86"/>
      <c r="C86"/>
      <c r="D86"/>
      <c r="E86"/>
      <c r="F86"/>
      <c r="G86" s="9"/>
      <c r="H86" s="21"/>
      <c r="I86"/>
      <c r="J86"/>
      <c r="K86"/>
      <c r="L86"/>
      <c r="M86"/>
      <c r="N86"/>
      <c r="O86"/>
    </row>
    <row r="87" spans="2:15" s="10" customFormat="1" x14ac:dyDescent="0.55000000000000004">
      <c r="B87"/>
      <c r="C87"/>
      <c r="D87"/>
      <c r="E87"/>
      <c r="F87"/>
      <c r="G87" s="9"/>
      <c r="H87" s="21"/>
      <c r="I87"/>
      <c r="J87"/>
      <c r="K87"/>
      <c r="L87"/>
      <c r="M87"/>
      <c r="N87"/>
      <c r="O87"/>
    </row>
    <row r="88" spans="2:15" s="10" customFormat="1" x14ac:dyDescent="0.55000000000000004">
      <c r="B88"/>
      <c r="C88"/>
      <c r="D88"/>
      <c r="E88"/>
      <c r="F88"/>
      <c r="G88" s="9"/>
      <c r="H88" s="21"/>
      <c r="I88"/>
      <c r="J88"/>
      <c r="K88"/>
      <c r="L88"/>
      <c r="M88"/>
      <c r="N88"/>
      <c r="O88"/>
    </row>
    <row r="89" spans="2:15" s="10" customFormat="1" x14ac:dyDescent="0.55000000000000004">
      <c r="B89"/>
      <c r="C89"/>
      <c r="D89"/>
      <c r="E89"/>
      <c r="F89"/>
      <c r="G89" s="9"/>
      <c r="H89" s="21"/>
      <c r="I89"/>
      <c r="J89"/>
      <c r="K89"/>
      <c r="L89"/>
      <c r="M89"/>
      <c r="N89"/>
      <c r="O89"/>
    </row>
    <row r="90" spans="2:15" s="10" customFormat="1" x14ac:dyDescent="0.55000000000000004">
      <c r="B90"/>
      <c r="C90"/>
      <c r="D90"/>
      <c r="E90"/>
      <c r="F90"/>
      <c r="G90" s="9"/>
      <c r="H90" s="21"/>
      <c r="I90"/>
      <c r="J90"/>
      <c r="K90"/>
      <c r="L90"/>
      <c r="M90"/>
      <c r="N90"/>
      <c r="O90"/>
    </row>
    <row r="91" spans="2:15" s="10" customFormat="1" x14ac:dyDescent="0.55000000000000004">
      <c r="B91"/>
      <c r="C91"/>
      <c r="D91"/>
      <c r="E91"/>
      <c r="F91"/>
      <c r="G91" s="9"/>
      <c r="H91" s="21"/>
      <c r="I91"/>
      <c r="J91"/>
      <c r="K91"/>
      <c r="L91"/>
      <c r="M91"/>
      <c r="N91"/>
      <c r="O91"/>
    </row>
    <row r="92" spans="2:15" s="10" customFormat="1" x14ac:dyDescent="0.55000000000000004">
      <c r="B92"/>
      <c r="C92"/>
      <c r="D92"/>
      <c r="E92"/>
      <c r="F92"/>
      <c r="G92" s="9"/>
      <c r="H92" s="21"/>
      <c r="I92"/>
      <c r="J92"/>
      <c r="K92"/>
      <c r="L92"/>
      <c r="M92"/>
      <c r="N92"/>
      <c r="O92"/>
    </row>
    <row r="93" spans="2:15" s="10" customFormat="1" x14ac:dyDescent="0.55000000000000004">
      <c r="B93"/>
      <c r="C93"/>
      <c r="D93"/>
      <c r="E93"/>
      <c r="F93"/>
      <c r="G93" s="9"/>
      <c r="H93" s="21"/>
      <c r="I93"/>
      <c r="J93"/>
      <c r="K93"/>
      <c r="L93"/>
      <c r="M93"/>
      <c r="N93"/>
      <c r="O93"/>
    </row>
    <row r="94" spans="2:15" s="10" customFormat="1" x14ac:dyDescent="0.55000000000000004">
      <c r="B94"/>
      <c r="C94"/>
      <c r="D94"/>
      <c r="E94"/>
      <c r="F94"/>
      <c r="G94" s="9"/>
      <c r="H94" s="21"/>
      <c r="I94"/>
      <c r="J94"/>
      <c r="K94"/>
      <c r="L94"/>
      <c r="M94"/>
      <c r="N94"/>
      <c r="O94"/>
    </row>
    <row r="95" spans="2:15" s="10" customFormat="1" x14ac:dyDescent="0.55000000000000004">
      <c r="B95"/>
      <c r="C95"/>
      <c r="D95"/>
      <c r="E95"/>
      <c r="F95"/>
      <c r="G95" s="9"/>
      <c r="H95" s="21"/>
      <c r="I95"/>
      <c r="J95"/>
      <c r="K95"/>
      <c r="L95"/>
      <c r="M95"/>
      <c r="N95"/>
      <c r="O95"/>
    </row>
    <row r="96" spans="2:15" s="10" customFormat="1" x14ac:dyDescent="0.55000000000000004">
      <c r="B96"/>
      <c r="C96"/>
      <c r="D96"/>
      <c r="E96"/>
      <c r="F96"/>
      <c r="G96" s="9"/>
      <c r="H96" s="21"/>
      <c r="I96"/>
      <c r="J96"/>
      <c r="K96"/>
      <c r="L96"/>
      <c r="M96"/>
      <c r="N96"/>
      <c r="O96"/>
    </row>
    <row r="97" spans="2:15" s="10" customFormat="1" x14ac:dyDescent="0.55000000000000004">
      <c r="B97"/>
      <c r="C97"/>
      <c r="D97"/>
      <c r="E97"/>
      <c r="F97"/>
      <c r="G97" s="9"/>
      <c r="H97" s="21"/>
      <c r="I97"/>
      <c r="J97"/>
      <c r="K97"/>
      <c r="L97"/>
      <c r="M97"/>
      <c r="N97"/>
      <c r="O97"/>
    </row>
    <row r="98" spans="2:15" s="10" customFormat="1" x14ac:dyDescent="0.55000000000000004">
      <c r="B98"/>
      <c r="C98"/>
      <c r="D98"/>
      <c r="E98"/>
      <c r="F98"/>
      <c r="G98" s="9"/>
      <c r="H98" s="21"/>
      <c r="I98"/>
      <c r="J98"/>
      <c r="K98"/>
      <c r="L98"/>
      <c r="M98"/>
      <c r="N98"/>
      <c r="O98"/>
    </row>
    <row r="99" spans="2:15" s="10" customFormat="1" x14ac:dyDescent="0.55000000000000004">
      <c r="B99"/>
      <c r="C99"/>
      <c r="D99"/>
      <c r="E99"/>
      <c r="F99"/>
      <c r="G99" s="9"/>
      <c r="H99" s="21"/>
      <c r="I99"/>
      <c r="J99"/>
      <c r="K99"/>
      <c r="L99"/>
      <c r="M99"/>
      <c r="N99"/>
      <c r="O99"/>
    </row>
    <row r="100" spans="2:15" s="10" customFormat="1" x14ac:dyDescent="0.55000000000000004">
      <c r="B100"/>
      <c r="C100"/>
      <c r="D100"/>
      <c r="E100"/>
      <c r="F100"/>
      <c r="G100" s="9"/>
      <c r="H100" s="21"/>
      <c r="I100"/>
      <c r="J100"/>
      <c r="K100"/>
      <c r="L100"/>
      <c r="M100"/>
      <c r="N100"/>
      <c r="O100"/>
    </row>
    <row r="101" spans="2:15" s="10" customFormat="1" x14ac:dyDescent="0.55000000000000004">
      <c r="B101"/>
      <c r="C101"/>
      <c r="D101"/>
      <c r="E101"/>
      <c r="F101"/>
      <c r="G101" s="9"/>
      <c r="H101" s="21"/>
      <c r="I101"/>
      <c r="J101"/>
      <c r="K101"/>
      <c r="L101"/>
      <c r="M101"/>
      <c r="N101"/>
      <c r="O101"/>
    </row>
    <row r="102" spans="2:15" s="10" customFormat="1" x14ac:dyDescent="0.55000000000000004">
      <c r="B102"/>
      <c r="C102"/>
      <c r="D102"/>
      <c r="E102"/>
      <c r="F102"/>
      <c r="G102" s="9"/>
      <c r="H102" s="21"/>
      <c r="I102"/>
      <c r="J102"/>
      <c r="K102"/>
      <c r="L102"/>
      <c r="M102"/>
      <c r="N102"/>
      <c r="O102"/>
    </row>
    <row r="103" spans="2:15" s="10" customFormat="1" x14ac:dyDescent="0.55000000000000004">
      <c r="B103"/>
      <c r="C103"/>
      <c r="D103"/>
      <c r="E103"/>
      <c r="F103"/>
      <c r="G103" s="9"/>
      <c r="H103" s="21"/>
      <c r="I103"/>
      <c r="J103"/>
      <c r="K103"/>
      <c r="L103"/>
      <c r="M103"/>
      <c r="N103"/>
      <c r="O103"/>
    </row>
    <row r="104" spans="2:15" s="10" customFormat="1" x14ac:dyDescent="0.55000000000000004">
      <c r="B104"/>
      <c r="C104"/>
      <c r="D104"/>
      <c r="E104"/>
      <c r="F104"/>
      <c r="G104" s="9"/>
      <c r="H104" s="21"/>
      <c r="I104"/>
      <c r="J104"/>
      <c r="K104"/>
      <c r="L104"/>
      <c r="M104"/>
      <c r="N104"/>
      <c r="O104"/>
    </row>
    <row r="105" spans="2:15" s="10" customFormat="1" x14ac:dyDescent="0.55000000000000004">
      <c r="B105"/>
      <c r="C105"/>
      <c r="D105"/>
      <c r="E105"/>
      <c r="F105"/>
      <c r="G105" s="9"/>
      <c r="H105" s="21"/>
      <c r="I105"/>
      <c r="J105"/>
      <c r="K105"/>
      <c r="L105"/>
      <c r="M105"/>
      <c r="N105"/>
      <c r="O105"/>
    </row>
    <row r="106" spans="2:15" s="10" customFormat="1" x14ac:dyDescent="0.55000000000000004">
      <c r="B106"/>
      <c r="C106"/>
      <c r="D106"/>
      <c r="E106"/>
      <c r="F106"/>
      <c r="G106" s="9"/>
      <c r="H106" s="21"/>
      <c r="I106"/>
      <c r="J106"/>
      <c r="K106"/>
      <c r="L106"/>
      <c r="M106"/>
      <c r="N106"/>
      <c r="O106"/>
    </row>
    <row r="107" spans="2:15" s="10" customFormat="1" x14ac:dyDescent="0.55000000000000004">
      <c r="B107"/>
      <c r="C107"/>
      <c r="D107"/>
      <c r="E107"/>
      <c r="F107"/>
      <c r="G107" s="9"/>
      <c r="H107" s="21"/>
      <c r="I107"/>
      <c r="J107"/>
      <c r="K107"/>
      <c r="L107"/>
      <c r="M107"/>
      <c r="N107"/>
      <c r="O107"/>
    </row>
    <row r="108" spans="2:15" s="10" customFormat="1" x14ac:dyDescent="0.55000000000000004">
      <c r="B108"/>
      <c r="C108"/>
      <c r="D108"/>
      <c r="E108"/>
      <c r="F108"/>
      <c r="G108" s="9"/>
      <c r="H108" s="21"/>
      <c r="I108"/>
      <c r="J108"/>
      <c r="K108"/>
      <c r="L108"/>
      <c r="M108"/>
      <c r="N108"/>
      <c r="O108"/>
    </row>
    <row r="109" spans="2:15" s="10" customFormat="1" x14ac:dyDescent="0.55000000000000004">
      <c r="B109"/>
      <c r="C109"/>
      <c r="D109"/>
      <c r="E109"/>
      <c r="F109"/>
      <c r="G109" s="9"/>
      <c r="H109" s="21"/>
      <c r="I109"/>
      <c r="J109"/>
      <c r="K109"/>
      <c r="L109"/>
      <c r="M109"/>
      <c r="N109"/>
      <c r="O109"/>
    </row>
    <row r="110" spans="2:15" s="10" customFormat="1" x14ac:dyDescent="0.55000000000000004">
      <c r="B110"/>
      <c r="C110"/>
      <c r="D110"/>
      <c r="E110"/>
      <c r="F110"/>
      <c r="G110" s="9"/>
      <c r="H110" s="21"/>
      <c r="I110"/>
      <c r="J110"/>
      <c r="K110"/>
      <c r="L110"/>
      <c r="M110"/>
      <c r="N110"/>
      <c r="O110"/>
    </row>
    <row r="111" spans="2:15" s="10" customFormat="1" x14ac:dyDescent="0.55000000000000004">
      <c r="B111"/>
      <c r="C111"/>
      <c r="D111"/>
      <c r="E111"/>
      <c r="F111"/>
      <c r="G111" s="9"/>
      <c r="H111" s="21"/>
      <c r="I111"/>
      <c r="J111"/>
      <c r="K111"/>
      <c r="L111"/>
      <c r="M111"/>
      <c r="N111"/>
      <c r="O111"/>
    </row>
    <row r="112" spans="2:15" s="10" customFormat="1" x14ac:dyDescent="0.55000000000000004">
      <c r="B112"/>
      <c r="C112"/>
      <c r="D112"/>
      <c r="E112"/>
      <c r="F112"/>
      <c r="G112" s="9"/>
      <c r="H112" s="21"/>
      <c r="I112"/>
      <c r="J112"/>
      <c r="K112"/>
      <c r="L112"/>
      <c r="M112"/>
      <c r="N112"/>
      <c r="O112"/>
    </row>
    <row r="113" spans="2:15" s="10" customFormat="1" x14ac:dyDescent="0.55000000000000004">
      <c r="B113"/>
      <c r="C113"/>
      <c r="D113"/>
      <c r="E113"/>
      <c r="F113"/>
      <c r="G113" s="9"/>
      <c r="H113" s="21"/>
      <c r="I113"/>
      <c r="J113"/>
      <c r="K113"/>
      <c r="L113"/>
      <c r="M113"/>
      <c r="N113"/>
      <c r="O113"/>
    </row>
    <row r="114" spans="2:15" s="10" customFormat="1" x14ac:dyDescent="0.55000000000000004">
      <c r="B114"/>
      <c r="C114"/>
      <c r="D114"/>
      <c r="E114"/>
      <c r="F114"/>
      <c r="G114" s="9"/>
      <c r="H114" s="21"/>
      <c r="I114"/>
      <c r="J114"/>
      <c r="K114"/>
      <c r="L114"/>
      <c r="M114"/>
      <c r="N114"/>
      <c r="O114"/>
    </row>
    <row r="115" spans="2:15" s="10" customFormat="1" x14ac:dyDescent="0.55000000000000004">
      <c r="B115"/>
      <c r="C115"/>
      <c r="D115"/>
      <c r="E115"/>
      <c r="F115"/>
      <c r="G115" s="9"/>
      <c r="H115" s="21"/>
      <c r="I115"/>
      <c r="J115"/>
      <c r="K115"/>
      <c r="L115"/>
      <c r="M115"/>
      <c r="N115"/>
      <c r="O115"/>
    </row>
    <row r="116" spans="2:15" s="10" customFormat="1" x14ac:dyDescent="0.55000000000000004">
      <c r="B116"/>
      <c r="C116"/>
      <c r="D116"/>
      <c r="E116"/>
      <c r="F116"/>
      <c r="G116" s="9"/>
      <c r="H116" s="21"/>
      <c r="I116"/>
      <c r="J116"/>
      <c r="K116"/>
      <c r="L116"/>
      <c r="M116"/>
      <c r="N116"/>
      <c r="O116"/>
    </row>
    <row r="117" spans="2:15" s="10" customFormat="1" x14ac:dyDescent="0.55000000000000004">
      <c r="B117"/>
      <c r="C117"/>
      <c r="D117"/>
      <c r="E117"/>
      <c r="F117"/>
      <c r="G117" s="9"/>
      <c r="H117" s="21"/>
      <c r="I117"/>
      <c r="J117"/>
      <c r="K117"/>
      <c r="L117"/>
      <c r="M117"/>
      <c r="N117"/>
      <c r="O117"/>
    </row>
    <row r="118" spans="2:15" s="9" customFormat="1" x14ac:dyDescent="0.55000000000000004">
      <c r="B118"/>
      <c r="C118"/>
      <c r="D118"/>
      <c r="E118"/>
      <c r="F118"/>
      <c r="H118" s="21"/>
      <c r="M118" s="11"/>
      <c r="N118"/>
      <c r="O118"/>
    </row>
    <row r="119" spans="2:15" s="9" customFormat="1" x14ac:dyDescent="0.55000000000000004">
      <c r="B119"/>
      <c r="C119"/>
      <c r="D119"/>
      <c r="E119"/>
      <c r="F119"/>
      <c r="H119" s="21"/>
      <c r="N119"/>
      <c r="O119"/>
    </row>
    <row r="120" spans="2:15" s="9" customFormat="1" x14ac:dyDescent="0.55000000000000004">
      <c r="B120"/>
      <c r="C120"/>
      <c r="D120"/>
      <c r="E120"/>
      <c r="F120"/>
      <c r="H120" s="21"/>
      <c r="N120"/>
      <c r="O120"/>
    </row>
    <row r="121" spans="2:15" s="9" customFormat="1" x14ac:dyDescent="0.55000000000000004">
      <c r="B121"/>
      <c r="C121"/>
      <c r="D121"/>
      <c r="E121"/>
      <c r="F121"/>
      <c r="H121" s="21"/>
      <c r="N121"/>
      <c r="O121"/>
    </row>
    <row r="122" spans="2:15" s="9" customFormat="1" x14ac:dyDescent="0.55000000000000004">
      <c r="B122"/>
      <c r="C122"/>
      <c r="D122"/>
      <c r="E122"/>
      <c r="F122"/>
      <c r="H122" s="21"/>
      <c r="N122"/>
      <c r="O122"/>
    </row>
    <row r="123" spans="2:15" s="9" customFormat="1" x14ac:dyDescent="0.55000000000000004">
      <c r="B123"/>
      <c r="C123"/>
      <c r="D123"/>
      <c r="E123"/>
      <c r="F123"/>
      <c r="H123" s="21"/>
      <c r="N123"/>
      <c r="O123"/>
    </row>
    <row r="124" spans="2:15" s="9" customFormat="1" x14ac:dyDescent="0.55000000000000004">
      <c r="B124"/>
      <c r="C124"/>
      <c r="D124"/>
      <c r="E124"/>
      <c r="F124"/>
      <c r="H124" s="21"/>
      <c r="N124"/>
      <c r="O124"/>
    </row>
    <row r="125" spans="2:15" s="9" customFormat="1" x14ac:dyDescent="0.55000000000000004">
      <c r="B125"/>
      <c r="C125"/>
      <c r="D125"/>
      <c r="E125"/>
      <c r="F125"/>
      <c r="H125" s="21"/>
      <c r="N125"/>
      <c r="O125"/>
    </row>
    <row r="126" spans="2:15" s="9" customFormat="1" x14ac:dyDescent="0.55000000000000004">
      <c r="B126"/>
      <c r="C126"/>
      <c r="D126"/>
      <c r="E126"/>
      <c r="F126"/>
      <c r="H126" s="21"/>
      <c r="N126"/>
      <c r="O126"/>
    </row>
    <row r="127" spans="2:15" s="9" customFormat="1" x14ac:dyDescent="0.55000000000000004">
      <c r="B127"/>
      <c r="C127"/>
      <c r="D127"/>
      <c r="E127"/>
      <c r="F127"/>
      <c r="H127" s="21"/>
      <c r="N127"/>
      <c r="O127"/>
    </row>
    <row r="128" spans="2:15" s="9" customFormat="1" x14ac:dyDescent="0.55000000000000004">
      <c r="B128"/>
      <c r="C128"/>
      <c r="D128"/>
      <c r="E128"/>
      <c r="F128"/>
      <c r="H128" s="21"/>
      <c r="N128"/>
      <c r="O128"/>
    </row>
    <row r="129" spans="2:15" s="9" customFormat="1" x14ac:dyDescent="0.55000000000000004">
      <c r="B129"/>
      <c r="C129"/>
      <c r="D129"/>
      <c r="E129"/>
      <c r="F129"/>
      <c r="H129" s="21"/>
      <c r="N129"/>
      <c r="O129"/>
    </row>
    <row r="130" spans="2:15" s="9" customFormat="1" x14ac:dyDescent="0.55000000000000004">
      <c r="B130"/>
      <c r="C130"/>
      <c r="D130"/>
      <c r="E130"/>
      <c r="F130"/>
      <c r="H130" s="21"/>
      <c r="N130"/>
      <c r="O130"/>
    </row>
    <row r="131" spans="2:15" s="9" customFormat="1" x14ac:dyDescent="0.55000000000000004">
      <c r="B131"/>
      <c r="C131"/>
      <c r="D131"/>
      <c r="E131"/>
      <c r="F131"/>
      <c r="H131" s="21"/>
      <c r="N131"/>
      <c r="O131"/>
    </row>
    <row r="132" spans="2:15" s="9" customFormat="1" x14ac:dyDescent="0.55000000000000004">
      <c r="B132"/>
      <c r="C132"/>
      <c r="D132"/>
      <c r="E132"/>
      <c r="F132"/>
      <c r="H132" s="21"/>
      <c r="N132"/>
      <c r="O132"/>
    </row>
    <row r="133" spans="2:15" s="9" customFormat="1" x14ac:dyDescent="0.55000000000000004">
      <c r="B133"/>
      <c r="C133"/>
      <c r="D133"/>
      <c r="E133"/>
      <c r="F133"/>
      <c r="H133" s="21"/>
      <c r="N133"/>
      <c r="O133"/>
    </row>
    <row r="134" spans="2:15" s="9" customFormat="1" x14ac:dyDescent="0.55000000000000004">
      <c r="B134"/>
      <c r="C134"/>
      <c r="D134"/>
      <c r="E134"/>
      <c r="F134"/>
      <c r="H134" s="21"/>
      <c r="N134"/>
      <c r="O134"/>
    </row>
    <row r="135" spans="2:15" s="9" customFormat="1" x14ac:dyDescent="0.55000000000000004">
      <c r="B135"/>
      <c r="C135"/>
      <c r="D135"/>
      <c r="E135"/>
      <c r="F135"/>
      <c r="H135" s="21"/>
      <c r="N135"/>
      <c r="O135"/>
    </row>
    <row r="136" spans="2:15" s="9" customFormat="1" x14ac:dyDescent="0.55000000000000004">
      <c r="B136"/>
      <c r="C136"/>
      <c r="D136"/>
      <c r="E136"/>
      <c r="F136"/>
      <c r="H136" s="21"/>
      <c r="N136"/>
      <c r="O136"/>
    </row>
    <row r="137" spans="2:15" s="9" customFormat="1" x14ac:dyDescent="0.55000000000000004">
      <c r="B137"/>
      <c r="C137"/>
      <c r="D137"/>
      <c r="E137"/>
      <c r="F137"/>
      <c r="H137" s="21"/>
      <c r="N137"/>
      <c r="O137"/>
    </row>
    <row r="138" spans="2:15" s="9" customFormat="1" x14ac:dyDescent="0.55000000000000004">
      <c r="B138"/>
      <c r="C138"/>
      <c r="D138"/>
      <c r="E138"/>
      <c r="F138"/>
      <c r="H138" s="21"/>
      <c r="N138"/>
      <c r="O138"/>
    </row>
    <row r="139" spans="2:15" s="9" customFormat="1" x14ac:dyDescent="0.55000000000000004">
      <c r="B139"/>
      <c r="C139"/>
      <c r="D139"/>
      <c r="E139"/>
      <c r="F139"/>
      <c r="H139" s="21"/>
      <c r="N139"/>
      <c r="O139"/>
    </row>
    <row r="140" spans="2:15" s="9" customFormat="1" x14ac:dyDescent="0.55000000000000004">
      <c r="B140"/>
      <c r="C140"/>
      <c r="D140"/>
      <c r="E140"/>
      <c r="F140"/>
      <c r="H140" s="21"/>
      <c r="N140"/>
      <c r="O140"/>
    </row>
    <row r="141" spans="2:15" s="9" customFormat="1" x14ac:dyDescent="0.55000000000000004">
      <c r="B141"/>
      <c r="C141"/>
      <c r="D141"/>
      <c r="E141"/>
      <c r="F141"/>
      <c r="H141" s="21"/>
      <c r="N141"/>
      <c r="O141"/>
    </row>
    <row r="142" spans="2:15" s="9" customFormat="1" x14ac:dyDescent="0.55000000000000004">
      <c r="B142"/>
      <c r="C142"/>
      <c r="D142"/>
      <c r="E142"/>
      <c r="F142"/>
      <c r="H142" s="21"/>
      <c r="N142"/>
      <c r="O142"/>
    </row>
    <row r="143" spans="2:15" s="9" customFormat="1" x14ac:dyDescent="0.55000000000000004">
      <c r="B143"/>
      <c r="C143"/>
      <c r="D143"/>
      <c r="E143"/>
      <c r="F143"/>
      <c r="H143" s="21"/>
      <c r="N143"/>
      <c r="O143"/>
    </row>
    <row r="144" spans="2:15" s="9" customFormat="1" x14ac:dyDescent="0.55000000000000004">
      <c r="B144"/>
      <c r="C144"/>
      <c r="D144"/>
      <c r="E144"/>
      <c r="F144"/>
      <c r="H144" s="21"/>
      <c r="N144"/>
      <c r="O144"/>
    </row>
    <row r="145" spans="2:15" s="9" customFormat="1" x14ac:dyDescent="0.55000000000000004">
      <c r="B145"/>
      <c r="C145"/>
      <c r="D145"/>
      <c r="E145"/>
      <c r="F145"/>
      <c r="H145" s="21"/>
      <c r="N145"/>
      <c r="O145"/>
    </row>
    <row r="146" spans="2:15" s="9" customFormat="1" x14ac:dyDescent="0.55000000000000004">
      <c r="B146"/>
      <c r="C146"/>
      <c r="D146"/>
      <c r="E146"/>
      <c r="F146"/>
      <c r="H146" s="21"/>
      <c r="N146"/>
      <c r="O146"/>
    </row>
    <row r="147" spans="2:15" s="9" customFormat="1" x14ac:dyDescent="0.55000000000000004">
      <c r="B147"/>
      <c r="C147"/>
      <c r="D147"/>
      <c r="E147"/>
      <c r="F147"/>
      <c r="H147" s="21"/>
      <c r="N147"/>
      <c r="O147"/>
    </row>
    <row r="148" spans="2:15" s="9" customFormat="1" x14ac:dyDescent="0.55000000000000004">
      <c r="B148"/>
      <c r="C148"/>
      <c r="D148"/>
      <c r="E148"/>
      <c r="F148"/>
      <c r="H148" s="21"/>
      <c r="N148"/>
      <c r="O148"/>
    </row>
    <row r="149" spans="2:15" s="9" customFormat="1" x14ac:dyDescent="0.55000000000000004">
      <c r="B149"/>
      <c r="C149"/>
      <c r="D149"/>
      <c r="E149"/>
      <c r="F149"/>
      <c r="H149" s="21"/>
      <c r="N149"/>
      <c r="O149"/>
    </row>
    <row r="150" spans="2:15" s="9" customFormat="1" x14ac:dyDescent="0.55000000000000004">
      <c r="B150"/>
      <c r="C150"/>
      <c r="D150"/>
      <c r="E150"/>
      <c r="F150"/>
      <c r="H150" s="21"/>
      <c r="N150"/>
      <c r="O150"/>
    </row>
    <row r="151" spans="2:15" s="9" customFormat="1" x14ac:dyDescent="0.55000000000000004">
      <c r="B151"/>
      <c r="C151"/>
      <c r="D151"/>
      <c r="E151"/>
      <c r="F151"/>
      <c r="H151" s="21"/>
      <c r="N151"/>
      <c r="O151"/>
    </row>
    <row r="152" spans="2:15" s="9" customFormat="1" x14ac:dyDescent="0.55000000000000004">
      <c r="B152"/>
      <c r="C152"/>
      <c r="D152"/>
      <c r="E152"/>
      <c r="F152"/>
      <c r="H152" s="21"/>
      <c r="N152"/>
      <c r="O152"/>
    </row>
    <row r="153" spans="2:15" s="9" customFormat="1" x14ac:dyDescent="0.55000000000000004">
      <c r="B153"/>
      <c r="C153"/>
      <c r="D153"/>
      <c r="E153"/>
      <c r="F153"/>
      <c r="H153" s="21"/>
      <c r="N153"/>
      <c r="O153"/>
    </row>
    <row r="154" spans="2:15" s="9" customFormat="1" x14ac:dyDescent="0.55000000000000004">
      <c r="B154"/>
      <c r="C154"/>
      <c r="D154"/>
      <c r="E154"/>
      <c r="F154"/>
      <c r="H154" s="21"/>
      <c r="N154"/>
      <c r="O154"/>
    </row>
    <row r="155" spans="2:15" s="9" customFormat="1" x14ac:dyDescent="0.55000000000000004">
      <c r="B155"/>
      <c r="C155"/>
      <c r="D155"/>
      <c r="E155"/>
      <c r="F155"/>
      <c r="H155" s="21"/>
      <c r="N155"/>
      <c r="O155"/>
    </row>
    <row r="156" spans="2:15" s="9" customFormat="1" x14ac:dyDescent="0.55000000000000004">
      <c r="B156"/>
      <c r="C156"/>
      <c r="D156"/>
      <c r="E156"/>
      <c r="F156"/>
      <c r="H156" s="21"/>
      <c r="N156"/>
      <c r="O156"/>
    </row>
    <row r="157" spans="2:15" s="9" customFormat="1" x14ac:dyDescent="0.55000000000000004">
      <c r="B157"/>
      <c r="C157"/>
      <c r="D157"/>
      <c r="E157"/>
      <c r="F157"/>
      <c r="H157" s="21"/>
      <c r="N157"/>
      <c r="O157"/>
    </row>
    <row r="158" spans="2:15" s="9" customFormat="1" x14ac:dyDescent="0.55000000000000004">
      <c r="B158"/>
      <c r="C158"/>
      <c r="D158"/>
      <c r="E158"/>
      <c r="F158"/>
      <c r="H158" s="21"/>
      <c r="N158"/>
      <c r="O158"/>
    </row>
    <row r="159" spans="2:15" s="9" customFormat="1" x14ac:dyDescent="0.55000000000000004">
      <c r="B159"/>
      <c r="C159"/>
      <c r="D159"/>
      <c r="E159"/>
      <c r="F159"/>
      <c r="H159" s="21"/>
      <c r="N159"/>
      <c r="O159"/>
    </row>
    <row r="160" spans="2:15" s="9" customFormat="1" x14ac:dyDescent="0.55000000000000004">
      <c r="B160"/>
      <c r="C160"/>
      <c r="D160"/>
      <c r="E160"/>
      <c r="F160"/>
      <c r="H160" s="21"/>
      <c r="N160"/>
      <c r="O160"/>
    </row>
    <row r="161" spans="2:15" s="9" customFormat="1" x14ac:dyDescent="0.55000000000000004">
      <c r="B161"/>
      <c r="C161"/>
      <c r="D161"/>
      <c r="E161"/>
      <c r="F161"/>
      <c r="H161" s="21"/>
      <c r="N161"/>
      <c r="O161"/>
    </row>
    <row r="162" spans="2:15" s="9" customFormat="1" x14ac:dyDescent="0.55000000000000004">
      <c r="B162"/>
      <c r="C162"/>
      <c r="D162"/>
      <c r="E162"/>
      <c r="F162"/>
      <c r="H162" s="21"/>
      <c r="N162"/>
      <c r="O162"/>
    </row>
    <row r="163" spans="2:15" s="9" customFormat="1" x14ac:dyDescent="0.55000000000000004">
      <c r="B163"/>
      <c r="C163"/>
      <c r="D163"/>
      <c r="E163"/>
      <c r="F163"/>
      <c r="H163" s="21"/>
      <c r="N163"/>
      <c r="O163"/>
    </row>
    <row r="164" spans="2:15" s="9" customFormat="1" x14ac:dyDescent="0.55000000000000004">
      <c r="B164"/>
      <c r="C164"/>
      <c r="D164"/>
      <c r="E164"/>
      <c r="F164"/>
      <c r="H164" s="21"/>
      <c r="N164"/>
      <c r="O164"/>
    </row>
    <row r="165" spans="2:15" s="9" customFormat="1" x14ac:dyDescent="0.55000000000000004">
      <c r="B165"/>
      <c r="C165"/>
      <c r="D165"/>
      <c r="E165"/>
      <c r="F165"/>
      <c r="H165" s="21"/>
      <c r="N165"/>
      <c r="O165"/>
    </row>
    <row r="166" spans="2:15" s="9" customFormat="1" x14ac:dyDescent="0.55000000000000004">
      <c r="B166"/>
      <c r="C166"/>
      <c r="D166"/>
      <c r="E166"/>
      <c r="F166"/>
      <c r="H166" s="21"/>
      <c r="N166"/>
      <c r="O166"/>
    </row>
    <row r="167" spans="2:15" s="9" customFormat="1" x14ac:dyDescent="0.55000000000000004">
      <c r="B167"/>
      <c r="C167"/>
      <c r="D167"/>
      <c r="E167"/>
      <c r="F167"/>
      <c r="H167" s="21"/>
      <c r="N167"/>
      <c r="O167"/>
    </row>
    <row r="168" spans="2:15" s="9" customFormat="1" x14ac:dyDescent="0.55000000000000004">
      <c r="B168"/>
      <c r="C168"/>
      <c r="D168"/>
      <c r="E168"/>
      <c r="F168"/>
      <c r="H168" s="21"/>
      <c r="N168"/>
      <c r="O168"/>
    </row>
    <row r="169" spans="2:15" s="9" customFormat="1" x14ac:dyDescent="0.55000000000000004">
      <c r="B169"/>
      <c r="C169"/>
      <c r="D169"/>
      <c r="E169"/>
      <c r="F169"/>
      <c r="H169" s="21"/>
      <c r="N169"/>
      <c r="O169"/>
    </row>
    <row r="170" spans="2:15" s="9" customFormat="1" x14ac:dyDescent="0.55000000000000004">
      <c r="B170"/>
      <c r="C170"/>
      <c r="D170"/>
      <c r="E170"/>
      <c r="F170"/>
      <c r="H170" s="21"/>
      <c r="N170"/>
      <c r="O170"/>
    </row>
    <row r="171" spans="2:15" s="9" customFormat="1" x14ac:dyDescent="0.55000000000000004">
      <c r="B171"/>
      <c r="C171"/>
      <c r="D171"/>
      <c r="E171"/>
      <c r="F171"/>
      <c r="H171" s="21"/>
      <c r="N171"/>
      <c r="O171"/>
    </row>
    <row r="172" spans="2:15" s="9" customFormat="1" x14ac:dyDescent="0.55000000000000004">
      <c r="B172"/>
      <c r="C172"/>
      <c r="D172"/>
      <c r="E172"/>
      <c r="F172"/>
      <c r="H172" s="21"/>
      <c r="N172"/>
      <c r="O172"/>
    </row>
    <row r="173" spans="2:15" s="9" customFormat="1" x14ac:dyDescent="0.55000000000000004">
      <c r="B173"/>
      <c r="C173"/>
      <c r="D173"/>
      <c r="E173"/>
      <c r="F173"/>
      <c r="H173" s="21"/>
      <c r="N173"/>
      <c r="O173"/>
    </row>
    <row r="174" spans="2:15" s="9" customFormat="1" x14ac:dyDescent="0.55000000000000004">
      <c r="B174"/>
      <c r="C174"/>
      <c r="D174"/>
      <c r="E174"/>
      <c r="F174"/>
      <c r="H174" s="21"/>
      <c r="N174"/>
      <c r="O174"/>
    </row>
    <row r="175" spans="2:15" s="9" customFormat="1" x14ac:dyDescent="0.55000000000000004">
      <c r="B175"/>
      <c r="C175"/>
      <c r="D175"/>
      <c r="E175"/>
      <c r="F175"/>
      <c r="H175" s="21"/>
      <c r="N175"/>
      <c r="O175"/>
    </row>
    <row r="176" spans="2:15" s="9" customFormat="1" x14ac:dyDescent="0.55000000000000004">
      <c r="B176"/>
      <c r="C176"/>
      <c r="D176"/>
      <c r="E176"/>
      <c r="F176"/>
      <c r="H176" s="21"/>
      <c r="N176"/>
      <c r="O176"/>
    </row>
    <row r="177" spans="2:15" s="9" customFormat="1" x14ac:dyDescent="0.55000000000000004">
      <c r="B177"/>
      <c r="C177"/>
      <c r="D177"/>
      <c r="E177"/>
      <c r="F177"/>
      <c r="H177" s="21"/>
      <c r="N177"/>
      <c r="O177"/>
    </row>
    <row r="178" spans="2:15" s="9" customFormat="1" x14ac:dyDescent="0.55000000000000004">
      <c r="B178"/>
      <c r="C178"/>
      <c r="D178"/>
      <c r="E178"/>
      <c r="F178"/>
      <c r="H178" s="21"/>
      <c r="N178"/>
      <c r="O178"/>
    </row>
    <row r="179" spans="2:15" s="9" customFormat="1" x14ac:dyDescent="0.55000000000000004">
      <c r="B179"/>
      <c r="C179"/>
      <c r="D179"/>
      <c r="E179"/>
      <c r="F179"/>
      <c r="H179" s="21"/>
      <c r="N179"/>
      <c r="O179"/>
    </row>
    <row r="180" spans="2:15" s="9" customFormat="1" x14ac:dyDescent="0.55000000000000004">
      <c r="B180"/>
      <c r="C180"/>
      <c r="D180"/>
      <c r="E180"/>
      <c r="F180"/>
      <c r="H180" s="21"/>
      <c r="N180"/>
      <c r="O180"/>
    </row>
    <row r="181" spans="2:15" s="9" customFormat="1" x14ac:dyDescent="0.55000000000000004">
      <c r="B181"/>
      <c r="C181"/>
      <c r="D181"/>
      <c r="E181"/>
      <c r="F181"/>
      <c r="H181" s="21"/>
      <c r="N181"/>
      <c r="O181"/>
    </row>
    <row r="182" spans="2:15" s="10" customFormat="1" x14ac:dyDescent="0.55000000000000004">
      <c r="B182"/>
      <c r="C182"/>
      <c r="D182"/>
      <c r="E182"/>
      <c r="F182"/>
      <c r="G182" s="9"/>
      <c r="H182" s="21"/>
      <c r="I182"/>
      <c r="J182"/>
      <c r="K182"/>
      <c r="L182"/>
      <c r="M182"/>
      <c r="N182"/>
      <c r="O182"/>
    </row>
    <row r="183" spans="2:15" s="10" customFormat="1" x14ac:dyDescent="0.55000000000000004">
      <c r="B183"/>
      <c r="C183"/>
      <c r="D183"/>
      <c r="E183"/>
      <c r="F183"/>
      <c r="G183" s="9"/>
      <c r="H183" s="21"/>
      <c r="I183"/>
      <c r="J183"/>
      <c r="K183"/>
      <c r="L183"/>
      <c r="M183"/>
      <c r="N183"/>
      <c r="O183"/>
    </row>
    <row r="184" spans="2:15" s="10" customFormat="1" x14ac:dyDescent="0.55000000000000004">
      <c r="B184"/>
      <c r="C184"/>
      <c r="D184"/>
      <c r="E184"/>
      <c r="F184"/>
      <c r="G184" s="9"/>
      <c r="H184" s="21"/>
      <c r="I184"/>
      <c r="J184"/>
      <c r="K184"/>
      <c r="L184"/>
      <c r="M184"/>
      <c r="N184"/>
      <c r="O184"/>
    </row>
    <row r="185" spans="2:15" s="10" customFormat="1" x14ac:dyDescent="0.55000000000000004">
      <c r="B185"/>
      <c r="C185"/>
      <c r="D185"/>
      <c r="E185"/>
      <c r="F185"/>
      <c r="G185" s="9"/>
      <c r="H185" s="21"/>
      <c r="I185"/>
      <c r="J185"/>
      <c r="K185"/>
      <c r="L185"/>
      <c r="M185"/>
      <c r="N185"/>
      <c r="O185"/>
    </row>
    <row r="186" spans="2:15" s="10" customFormat="1" x14ac:dyDescent="0.55000000000000004">
      <c r="B186"/>
      <c r="C186"/>
      <c r="D186"/>
      <c r="E186"/>
      <c r="F186"/>
      <c r="G186" s="9"/>
      <c r="H186" s="21"/>
      <c r="I186"/>
      <c r="J186"/>
      <c r="K186"/>
      <c r="L186"/>
      <c r="M186"/>
      <c r="N186"/>
      <c r="O186"/>
    </row>
    <row r="187" spans="2:15" s="10" customFormat="1" x14ac:dyDescent="0.55000000000000004">
      <c r="B187"/>
      <c r="C187"/>
      <c r="D187"/>
      <c r="E187"/>
      <c r="F187"/>
      <c r="G187" s="9"/>
      <c r="H187" s="21"/>
      <c r="I187"/>
      <c r="J187"/>
      <c r="K187"/>
      <c r="L187"/>
      <c r="M187"/>
      <c r="N187"/>
      <c r="O187"/>
    </row>
    <row r="188" spans="2:15" s="10" customFormat="1" x14ac:dyDescent="0.55000000000000004">
      <c r="B188"/>
      <c r="C188"/>
      <c r="D188"/>
      <c r="E188"/>
      <c r="F188"/>
      <c r="G188" s="9"/>
      <c r="H188" s="21"/>
      <c r="I188"/>
      <c r="J188"/>
      <c r="K188"/>
      <c r="L188"/>
      <c r="M188"/>
      <c r="N188"/>
      <c r="O188"/>
    </row>
    <row r="189" spans="2:15" s="10" customFormat="1" x14ac:dyDescent="0.55000000000000004">
      <c r="B189"/>
      <c r="C189"/>
      <c r="D189"/>
      <c r="E189"/>
      <c r="F189"/>
      <c r="G189" s="9"/>
      <c r="H189" s="21"/>
      <c r="I189"/>
      <c r="J189"/>
      <c r="K189"/>
      <c r="L189"/>
      <c r="M189"/>
      <c r="N189"/>
      <c r="O189"/>
    </row>
    <row r="190" spans="2:15" s="10" customFormat="1" x14ac:dyDescent="0.55000000000000004">
      <c r="B190"/>
      <c r="C190"/>
      <c r="D190"/>
      <c r="E190"/>
      <c r="F190"/>
      <c r="G190" s="9"/>
      <c r="H190" s="21"/>
      <c r="I190"/>
      <c r="J190"/>
      <c r="K190"/>
      <c r="L190"/>
      <c r="M190"/>
      <c r="N190"/>
      <c r="O190"/>
    </row>
    <row r="191" spans="2:15" s="10" customFormat="1" x14ac:dyDescent="0.55000000000000004">
      <c r="B191"/>
      <c r="C191"/>
      <c r="D191"/>
      <c r="E191"/>
      <c r="F191"/>
      <c r="G191" s="9"/>
      <c r="H191" s="21"/>
      <c r="I191"/>
      <c r="J191"/>
      <c r="K191"/>
      <c r="L191"/>
      <c r="M191"/>
      <c r="N191"/>
      <c r="O191"/>
    </row>
    <row r="192" spans="2:15" s="10" customFormat="1" x14ac:dyDescent="0.55000000000000004">
      <c r="B192"/>
      <c r="C192"/>
      <c r="D192"/>
      <c r="E192"/>
      <c r="F192"/>
      <c r="G192" s="9"/>
      <c r="H192" s="21"/>
      <c r="I192"/>
      <c r="J192"/>
      <c r="K192"/>
      <c r="L192"/>
      <c r="M192"/>
      <c r="N192"/>
      <c r="O192"/>
    </row>
    <row r="193" spans="2:15" s="10" customFormat="1" x14ac:dyDescent="0.55000000000000004">
      <c r="B193"/>
      <c r="C193"/>
      <c r="D193"/>
      <c r="E193"/>
      <c r="F193"/>
      <c r="G193" s="9"/>
      <c r="H193" s="21"/>
      <c r="I193"/>
      <c r="J193"/>
      <c r="K193"/>
      <c r="L193"/>
      <c r="M193"/>
      <c r="N193"/>
      <c r="O193"/>
    </row>
    <row r="194" spans="2:15" s="10" customFormat="1" x14ac:dyDescent="0.55000000000000004">
      <c r="B194"/>
      <c r="C194"/>
      <c r="D194"/>
      <c r="E194"/>
      <c r="F194"/>
      <c r="G194" s="9"/>
      <c r="H194" s="21"/>
      <c r="I194"/>
      <c r="J194"/>
      <c r="K194"/>
      <c r="L194"/>
      <c r="M194"/>
      <c r="N194"/>
      <c r="O194"/>
    </row>
    <row r="195" spans="2:15" s="10" customFormat="1" x14ac:dyDescent="0.55000000000000004">
      <c r="B195"/>
      <c r="C195"/>
      <c r="D195"/>
      <c r="E195"/>
      <c r="F195"/>
      <c r="G195" s="9"/>
      <c r="H195" s="21"/>
      <c r="I195"/>
      <c r="J195"/>
      <c r="K195"/>
      <c r="L195"/>
      <c r="M195"/>
      <c r="N195"/>
      <c r="O195"/>
    </row>
    <row r="196" spans="2:15" s="10" customFormat="1" x14ac:dyDescent="0.55000000000000004">
      <c r="B196"/>
      <c r="C196"/>
      <c r="D196"/>
      <c r="E196"/>
      <c r="F196"/>
      <c r="G196" s="9"/>
      <c r="H196" s="21"/>
      <c r="I196"/>
      <c r="J196"/>
      <c r="K196"/>
      <c r="L196"/>
      <c r="M196"/>
      <c r="N196"/>
      <c r="O196"/>
    </row>
    <row r="197" spans="2:15" s="10" customFormat="1" x14ac:dyDescent="0.55000000000000004">
      <c r="B197"/>
      <c r="C197"/>
      <c r="D197"/>
      <c r="E197"/>
      <c r="F197"/>
      <c r="G197" s="9"/>
      <c r="H197" s="21"/>
      <c r="I197"/>
      <c r="J197"/>
      <c r="K197"/>
      <c r="L197"/>
      <c r="M197"/>
      <c r="N197"/>
      <c r="O197"/>
    </row>
    <row r="198" spans="2:15" s="10" customFormat="1" x14ac:dyDescent="0.55000000000000004">
      <c r="B198"/>
      <c r="C198"/>
      <c r="D198"/>
      <c r="E198"/>
      <c r="F198"/>
      <c r="G198" s="9"/>
      <c r="H198" s="21"/>
      <c r="I198"/>
      <c r="J198"/>
      <c r="K198"/>
      <c r="L198"/>
      <c r="M198"/>
      <c r="N198"/>
      <c r="O198"/>
    </row>
    <row r="199" spans="2:15" s="10" customFormat="1" x14ac:dyDescent="0.55000000000000004">
      <c r="B199"/>
      <c r="C199"/>
      <c r="D199"/>
      <c r="E199"/>
      <c r="F199"/>
      <c r="G199" s="9"/>
      <c r="H199" s="21"/>
      <c r="I199"/>
      <c r="J199"/>
      <c r="K199"/>
      <c r="L199"/>
      <c r="M199"/>
      <c r="N199"/>
      <c r="O199"/>
    </row>
    <row r="200" spans="2:15" s="10" customFormat="1" x14ac:dyDescent="0.55000000000000004">
      <c r="B200"/>
      <c r="C200"/>
      <c r="D200"/>
      <c r="E200"/>
      <c r="F200"/>
      <c r="G200" s="9"/>
      <c r="H200" s="21"/>
      <c r="I200"/>
      <c r="J200"/>
      <c r="K200"/>
      <c r="L200"/>
      <c r="M200"/>
      <c r="N200"/>
      <c r="O200"/>
    </row>
    <row r="201" spans="2:15" s="10" customFormat="1" x14ac:dyDescent="0.55000000000000004">
      <c r="B201"/>
      <c r="C201"/>
      <c r="D201"/>
      <c r="E201"/>
      <c r="F201"/>
      <c r="G201" s="9"/>
      <c r="H201" s="21"/>
      <c r="I201"/>
      <c r="J201"/>
      <c r="K201"/>
      <c r="L201"/>
      <c r="M201"/>
      <c r="N201"/>
      <c r="O201"/>
    </row>
    <row r="202" spans="2:15" s="10" customFormat="1" x14ac:dyDescent="0.55000000000000004">
      <c r="B202"/>
      <c r="C202"/>
      <c r="D202"/>
      <c r="E202"/>
      <c r="F202"/>
      <c r="G202" s="9"/>
      <c r="H202" s="21"/>
      <c r="I202"/>
      <c r="J202"/>
      <c r="K202"/>
      <c r="L202"/>
      <c r="M202"/>
      <c r="N202"/>
      <c r="O202"/>
    </row>
    <row r="203" spans="2:15" s="10" customFormat="1" x14ac:dyDescent="0.55000000000000004">
      <c r="B203"/>
      <c r="C203"/>
      <c r="D203"/>
      <c r="E203"/>
      <c r="F203"/>
      <c r="G203" s="9"/>
      <c r="H203" s="21"/>
      <c r="I203"/>
      <c r="J203"/>
      <c r="K203"/>
      <c r="L203"/>
      <c r="M203"/>
      <c r="N203"/>
      <c r="O203"/>
    </row>
    <row r="204" spans="2:15" s="10" customFormat="1" x14ac:dyDescent="0.55000000000000004">
      <c r="B204"/>
      <c r="C204"/>
      <c r="D204"/>
      <c r="E204"/>
      <c r="F204"/>
      <c r="G204" s="9"/>
      <c r="H204" s="21"/>
      <c r="I204"/>
      <c r="J204"/>
      <c r="K204"/>
      <c r="L204"/>
      <c r="M204"/>
      <c r="N204"/>
      <c r="O204"/>
    </row>
    <row r="205" spans="2:15" s="10" customFormat="1" x14ac:dyDescent="0.55000000000000004">
      <c r="B205"/>
      <c r="C205"/>
      <c r="D205"/>
      <c r="E205"/>
      <c r="F205"/>
      <c r="G205" s="9"/>
      <c r="H205" s="21"/>
      <c r="I205"/>
      <c r="J205"/>
      <c r="K205"/>
      <c r="L205"/>
      <c r="M205"/>
      <c r="N205"/>
      <c r="O205"/>
    </row>
    <row r="206" spans="2:15" s="10" customFormat="1" x14ac:dyDescent="0.55000000000000004">
      <c r="B206"/>
      <c r="C206"/>
      <c r="D206"/>
      <c r="E206"/>
      <c r="F206"/>
      <c r="G206" s="9"/>
      <c r="H206" s="21"/>
      <c r="I206"/>
      <c r="J206"/>
      <c r="K206"/>
      <c r="L206"/>
      <c r="M206"/>
      <c r="N206"/>
      <c r="O206"/>
    </row>
    <row r="207" spans="2:15" s="10" customFormat="1" x14ac:dyDescent="0.55000000000000004">
      <c r="B207"/>
      <c r="C207"/>
      <c r="D207"/>
      <c r="E207"/>
      <c r="F207"/>
      <c r="G207" s="9"/>
      <c r="H207" s="21"/>
      <c r="I207"/>
      <c r="J207"/>
      <c r="K207"/>
      <c r="L207"/>
      <c r="M207"/>
      <c r="N207"/>
      <c r="O207"/>
    </row>
    <row r="208" spans="2:15" s="10" customFormat="1" x14ac:dyDescent="0.55000000000000004">
      <c r="B208"/>
      <c r="C208"/>
      <c r="D208"/>
      <c r="E208"/>
      <c r="F208"/>
      <c r="G208" s="9"/>
      <c r="H208" s="21"/>
      <c r="I208"/>
      <c r="J208"/>
      <c r="K208"/>
      <c r="L208"/>
      <c r="M208"/>
      <c r="N208"/>
      <c r="O208"/>
    </row>
    <row r="209" spans="2:15" s="10" customFormat="1" x14ac:dyDescent="0.55000000000000004">
      <c r="B209"/>
      <c r="C209"/>
      <c r="D209"/>
      <c r="E209"/>
      <c r="F209"/>
      <c r="G209" s="9"/>
      <c r="H209" s="21"/>
      <c r="I209"/>
      <c r="J209"/>
      <c r="K209"/>
      <c r="L209"/>
      <c r="M209"/>
      <c r="N209"/>
      <c r="O209"/>
    </row>
    <row r="210" spans="2:15" s="10" customFormat="1" x14ac:dyDescent="0.55000000000000004">
      <c r="B210"/>
      <c r="C210"/>
      <c r="D210"/>
      <c r="E210"/>
      <c r="F210"/>
      <c r="G210" s="9"/>
      <c r="H210" s="21"/>
      <c r="I210"/>
      <c r="J210"/>
      <c r="K210"/>
      <c r="L210"/>
      <c r="M210"/>
      <c r="N210"/>
      <c r="O210"/>
    </row>
    <row r="211" spans="2:15" s="10" customFormat="1" x14ac:dyDescent="0.55000000000000004">
      <c r="B211"/>
      <c r="C211"/>
      <c r="D211"/>
      <c r="E211"/>
      <c r="F211"/>
      <c r="G211" s="9"/>
      <c r="H211" s="21"/>
      <c r="I211"/>
      <c r="J211"/>
      <c r="K211"/>
      <c r="L211"/>
      <c r="M211"/>
      <c r="N211"/>
      <c r="O211"/>
    </row>
    <row r="212" spans="2:15" s="10" customFormat="1" x14ac:dyDescent="0.55000000000000004">
      <c r="B212"/>
      <c r="C212"/>
      <c r="D212"/>
      <c r="E212"/>
      <c r="F212"/>
      <c r="G212" s="9"/>
      <c r="H212" s="21"/>
      <c r="I212"/>
      <c r="J212"/>
      <c r="K212"/>
      <c r="L212"/>
      <c r="M212"/>
      <c r="N212"/>
      <c r="O212"/>
    </row>
    <row r="213" spans="2:15" s="10" customFormat="1" x14ac:dyDescent="0.55000000000000004">
      <c r="B213"/>
      <c r="C213"/>
      <c r="D213"/>
      <c r="E213"/>
      <c r="F213"/>
      <c r="G213" s="9"/>
      <c r="H213" s="21"/>
      <c r="I213"/>
      <c r="J213"/>
      <c r="K213"/>
      <c r="L213"/>
      <c r="M213"/>
      <c r="N213"/>
      <c r="O213"/>
    </row>
    <row r="214" spans="2:15" s="10" customFormat="1" x14ac:dyDescent="0.55000000000000004">
      <c r="B214"/>
      <c r="C214"/>
      <c r="D214"/>
      <c r="E214"/>
      <c r="F214"/>
      <c r="G214" s="9"/>
      <c r="H214" s="21"/>
      <c r="I214"/>
      <c r="J214"/>
      <c r="K214"/>
      <c r="L214"/>
      <c r="M214"/>
      <c r="N214"/>
      <c r="O214"/>
    </row>
    <row r="215" spans="2:15" s="10" customFormat="1" x14ac:dyDescent="0.55000000000000004">
      <c r="B215"/>
      <c r="C215"/>
      <c r="D215"/>
      <c r="E215"/>
      <c r="F215"/>
      <c r="G215" s="9"/>
      <c r="H215" s="21"/>
      <c r="I215"/>
      <c r="J215"/>
      <c r="K215"/>
      <c r="L215"/>
      <c r="M215"/>
      <c r="N215"/>
      <c r="O215"/>
    </row>
    <row r="216" spans="2:15" s="10" customFormat="1" x14ac:dyDescent="0.55000000000000004">
      <c r="B216"/>
      <c r="C216"/>
      <c r="D216"/>
      <c r="E216"/>
      <c r="F216"/>
      <c r="G216" s="9"/>
      <c r="H216" s="21"/>
      <c r="I216"/>
      <c r="J216"/>
      <c r="K216"/>
      <c r="L216"/>
      <c r="M216"/>
      <c r="N216"/>
      <c r="O216"/>
    </row>
    <row r="217" spans="2:15" s="10" customFormat="1" x14ac:dyDescent="0.55000000000000004">
      <c r="B217"/>
      <c r="C217"/>
      <c r="D217"/>
      <c r="E217"/>
      <c r="F217"/>
      <c r="G217" s="9"/>
      <c r="H217" s="21"/>
      <c r="I217"/>
      <c r="J217"/>
      <c r="K217"/>
      <c r="L217"/>
      <c r="M217"/>
      <c r="N217"/>
      <c r="O217"/>
    </row>
    <row r="218" spans="2:15" s="10" customFormat="1" x14ac:dyDescent="0.55000000000000004">
      <c r="B218"/>
      <c r="C218"/>
      <c r="D218"/>
      <c r="E218"/>
      <c r="F218"/>
      <c r="G218" s="9"/>
      <c r="H218" s="21"/>
      <c r="I218"/>
      <c r="J218"/>
      <c r="K218"/>
      <c r="L218"/>
      <c r="M218"/>
      <c r="N218"/>
      <c r="O218"/>
    </row>
    <row r="219" spans="2:15" s="10" customFormat="1" x14ac:dyDescent="0.55000000000000004">
      <c r="B219"/>
      <c r="C219"/>
      <c r="D219"/>
      <c r="E219"/>
      <c r="F219"/>
      <c r="G219" s="9"/>
      <c r="H219" s="21"/>
      <c r="I219"/>
      <c r="J219"/>
      <c r="K219"/>
      <c r="L219"/>
      <c r="M219"/>
      <c r="N219"/>
      <c r="O219"/>
    </row>
    <row r="220" spans="2:15" s="10" customFormat="1" x14ac:dyDescent="0.55000000000000004">
      <c r="B220"/>
      <c r="C220"/>
      <c r="D220"/>
      <c r="E220"/>
      <c r="F220"/>
      <c r="G220" s="9"/>
      <c r="H220" s="21"/>
      <c r="I220"/>
      <c r="J220"/>
      <c r="K220"/>
      <c r="L220"/>
      <c r="M220"/>
      <c r="N220"/>
      <c r="O220"/>
    </row>
    <row r="221" spans="2:15" s="10" customFormat="1" x14ac:dyDescent="0.55000000000000004">
      <c r="B221"/>
      <c r="C221"/>
      <c r="D221"/>
      <c r="E221"/>
      <c r="F221"/>
      <c r="G221" s="9"/>
      <c r="H221" s="21"/>
      <c r="I221"/>
      <c r="J221"/>
      <c r="K221"/>
      <c r="L221"/>
      <c r="M221"/>
      <c r="N221"/>
      <c r="O221"/>
    </row>
    <row r="222" spans="2:15" s="10" customFormat="1" x14ac:dyDescent="0.55000000000000004">
      <c r="B222"/>
      <c r="C222"/>
      <c r="D222"/>
      <c r="E222"/>
      <c r="F222"/>
      <c r="G222" s="9"/>
      <c r="H222" s="21"/>
      <c r="I222"/>
      <c r="J222"/>
      <c r="K222"/>
      <c r="L222"/>
      <c r="M222"/>
      <c r="N222"/>
      <c r="O222"/>
    </row>
    <row r="223" spans="2:15" s="10" customFormat="1" x14ac:dyDescent="0.55000000000000004">
      <c r="B223"/>
      <c r="C223"/>
      <c r="D223"/>
      <c r="E223"/>
      <c r="F223"/>
      <c r="G223" s="9"/>
      <c r="H223" s="21"/>
      <c r="I223"/>
      <c r="J223"/>
      <c r="K223"/>
      <c r="L223"/>
      <c r="M223"/>
      <c r="N223"/>
      <c r="O223"/>
    </row>
    <row r="224" spans="2:15" s="10" customFormat="1" x14ac:dyDescent="0.55000000000000004">
      <c r="B224"/>
      <c r="C224"/>
      <c r="D224"/>
      <c r="E224"/>
      <c r="F224"/>
      <c r="G224" s="9"/>
      <c r="H224" s="21"/>
      <c r="I224"/>
      <c r="J224"/>
      <c r="K224"/>
      <c r="L224"/>
      <c r="M224"/>
      <c r="N224"/>
      <c r="O224"/>
    </row>
    <row r="225" spans="2:15" s="10" customFormat="1" x14ac:dyDescent="0.55000000000000004">
      <c r="B225"/>
      <c r="C225"/>
      <c r="D225"/>
      <c r="E225"/>
      <c r="F225"/>
      <c r="G225" s="9"/>
      <c r="H225" s="21"/>
      <c r="I225"/>
      <c r="J225"/>
      <c r="K225"/>
      <c r="L225"/>
      <c r="M225"/>
      <c r="N225"/>
      <c r="O225"/>
    </row>
    <row r="226" spans="2:15" s="10" customFormat="1" x14ac:dyDescent="0.55000000000000004">
      <c r="B226"/>
      <c r="C226"/>
      <c r="D226"/>
      <c r="E226"/>
      <c r="F226"/>
      <c r="G226" s="9"/>
      <c r="H226" s="21"/>
      <c r="I226"/>
      <c r="J226"/>
      <c r="K226"/>
      <c r="L226"/>
      <c r="M226"/>
      <c r="N226"/>
      <c r="O226"/>
    </row>
    <row r="227" spans="2:15" s="10" customFormat="1" x14ac:dyDescent="0.55000000000000004">
      <c r="B227"/>
      <c r="C227"/>
      <c r="D227"/>
      <c r="E227"/>
      <c r="F227"/>
      <c r="G227" s="9"/>
      <c r="H227" s="21"/>
      <c r="I227"/>
      <c r="J227"/>
      <c r="K227"/>
      <c r="L227"/>
      <c r="M227"/>
      <c r="N227"/>
      <c r="O227"/>
    </row>
    <row r="228" spans="2:15" s="10" customFormat="1" x14ac:dyDescent="0.55000000000000004">
      <c r="B228"/>
      <c r="C228"/>
      <c r="D228"/>
      <c r="E228"/>
      <c r="F228"/>
      <c r="G228" s="9"/>
      <c r="H228" s="21"/>
      <c r="I228"/>
      <c r="J228"/>
      <c r="K228"/>
      <c r="L228"/>
      <c r="M228"/>
      <c r="N228"/>
      <c r="O228"/>
    </row>
    <row r="229" spans="2:15" s="10" customFormat="1" x14ac:dyDescent="0.55000000000000004">
      <c r="B229"/>
      <c r="C229"/>
      <c r="D229"/>
      <c r="E229"/>
      <c r="F229"/>
      <c r="G229" s="9"/>
      <c r="H229" s="21"/>
      <c r="I229"/>
      <c r="J229"/>
      <c r="K229"/>
      <c r="L229"/>
      <c r="M229"/>
      <c r="N229"/>
      <c r="O229"/>
    </row>
    <row r="230" spans="2:15" s="10" customFormat="1" x14ac:dyDescent="0.55000000000000004">
      <c r="B230"/>
      <c r="C230"/>
      <c r="D230"/>
      <c r="E230"/>
      <c r="F230"/>
      <c r="G230" s="9"/>
      <c r="H230" s="21"/>
      <c r="I230"/>
      <c r="J230"/>
      <c r="K230"/>
      <c r="L230"/>
      <c r="M230"/>
      <c r="N230"/>
      <c r="O230"/>
    </row>
    <row r="231" spans="2:15" s="10" customFormat="1" x14ac:dyDescent="0.55000000000000004">
      <c r="B231"/>
      <c r="C231"/>
      <c r="D231"/>
      <c r="E231"/>
      <c r="F231"/>
      <c r="G231" s="9"/>
      <c r="H231" s="21"/>
      <c r="I231"/>
      <c r="J231"/>
      <c r="K231"/>
      <c r="L231"/>
      <c r="M231"/>
      <c r="N231"/>
      <c r="O231"/>
    </row>
    <row r="232" spans="2:15" s="10" customFormat="1" x14ac:dyDescent="0.55000000000000004">
      <c r="B232"/>
      <c r="C232"/>
      <c r="D232"/>
      <c r="E232"/>
      <c r="F232"/>
      <c r="G232" s="9"/>
      <c r="H232" s="21"/>
      <c r="I232"/>
      <c r="J232"/>
      <c r="K232"/>
      <c r="L232"/>
      <c r="M232"/>
      <c r="N232"/>
      <c r="O232"/>
    </row>
    <row r="233" spans="2:15" s="10" customFormat="1" x14ac:dyDescent="0.55000000000000004">
      <c r="B233"/>
      <c r="C233"/>
      <c r="D233"/>
      <c r="E233"/>
      <c r="F233"/>
      <c r="G233" s="9"/>
      <c r="H233" s="21"/>
      <c r="I233"/>
      <c r="J233"/>
      <c r="K233"/>
      <c r="L233"/>
      <c r="M233"/>
      <c r="N233"/>
      <c r="O233"/>
    </row>
    <row r="234" spans="2:15" s="10" customFormat="1" x14ac:dyDescent="0.55000000000000004">
      <c r="B234"/>
      <c r="C234"/>
      <c r="D234"/>
      <c r="E234"/>
      <c r="F234"/>
      <c r="G234" s="9"/>
      <c r="H234" s="21"/>
      <c r="I234"/>
      <c r="J234"/>
      <c r="K234"/>
      <c r="L234"/>
      <c r="M234"/>
      <c r="N234"/>
      <c r="O234"/>
    </row>
    <row r="235" spans="2:15" s="10" customFormat="1" x14ac:dyDescent="0.55000000000000004">
      <c r="B235"/>
      <c r="C235"/>
      <c r="D235"/>
      <c r="E235"/>
      <c r="F235"/>
      <c r="G235" s="9"/>
      <c r="H235" s="21"/>
      <c r="I235"/>
      <c r="J235"/>
      <c r="K235"/>
      <c r="L235"/>
      <c r="M235"/>
      <c r="N235"/>
      <c r="O235"/>
    </row>
    <row r="236" spans="2:15" s="10" customFormat="1" x14ac:dyDescent="0.55000000000000004">
      <c r="B236"/>
      <c r="C236"/>
      <c r="D236"/>
      <c r="E236"/>
      <c r="F236"/>
      <c r="G236" s="9"/>
      <c r="H236" s="21"/>
      <c r="I236"/>
      <c r="J236"/>
      <c r="K236"/>
      <c r="L236"/>
      <c r="M236"/>
      <c r="N236"/>
      <c r="O236"/>
    </row>
    <row r="237" spans="2:15" s="10" customFormat="1" x14ac:dyDescent="0.55000000000000004">
      <c r="B237"/>
      <c r="C237"/>
      <c r="D237"/>
      <c r="E237"/>
      <c r="F237"/>
      <c r="G237" s="9"/>
      <c r="H237" s="21"/>
      <c r="I237"/>
      <c r="J237"/>
      <c r="K237"/>
      <c r="L237"/>
      <c r="M237"/>
      <c r="N237"/>
      <c r="O237"/>
    </row>
    <row r="238" spans="2:15" s="10" customFormat="1" x14ac:dyDescent="0.55000000000000004">
      <c r="B238"/>
      <c r="C238"/>
      <c r="D238"/>
      <c r="E238"/>
      <c r="F238"/>
      <c r="G238" s="9"/>
      <c r="H238" s="21"/>
      <c r="I238"/>
      <c r="J238"/>
      <c r="K238"/>
      <c r="L238"/>
      <c r="M238"/>
      <c r="N238"/>
      <c r="O238"/>
    </row>
    <row r="239" spans="2:15" s="10" customFormat="1" x14ac:dyDescent="0.55000000000000004">
      <c r="B239"/>
      <c r="C239"/>
      <c r="D239"/>
      <c r="E239"/>
      <c r="F239"/>
      <c r="G239" s="9"/>
      <c r="H239" s="21"/>
      <c r="I239"/>
      <c r="J239"/>
      <c r="K239"/>
      <c r="L239"/>
      <c r="M239"/>
      <c r="N239"/>
      <c r="O239"/>
    </row>
    <row r="240" spans="2:15" s="10" customFormat="1" x14ac:dyDescent="0.55000000000000004">
      <c r="B240"/>
      <c r="C240"/>
      <c r="D240"/>
      <c r="E240"/>
      <c r="F240"/>
      <c r="G240" s="9"/>
      <c r="H240" s="21"/>
      <c r="I240"/>
      <c r="J240"/>
      <c r="K240"/>
      <c r="L240"/>
      <c r="M240"/>
      <c r="N240"/>
      <c r="O240"/>
    </row>
    <row r="241" spans="2:15" s="10" customFormat="1" x14ac:dyDescent="0.55000000000000004">
      <c r="B241"/>
      <c r="C241"/>
      <c r="D241"/>
      <c r="E241"/>
      <c r="F241"/>
      <c r="G241" s="9"/>
      <c r="H241" s="21"/>
      <c r="I241"/>
      <c r="J241"/>
      <c r="K241"/>
      <c r="L241"/>
      <c r="M241"/>
      <c r="N241"/>
      <c r="O241"/>
    </row>
    <row r="242" spans="2:15" s="10" customFormat="1" x14ac:dyDescent="0.55000000000000004">
      <c r="B242"/>
      <c r="C242"/>
      <c r="D242"/>
      <c r="E242"/>
      <c r="F242"/>
      <c r="G242" s="9"/>
      <c r="H242" s="21"/>
      <c r="I242"/>
      <c r="J242"/>
      <c r="K242"/>
      <c r="L242"/>
      <c r="M242"/>
      <c r="N242"/>
      <c r="O242"/>
    </row>
    <row r="243" spans="2:15" s="10" customFormat="1" x14ac:dyDescent="0.55000000000000004">
      <c r="B243"/>
      <c r="C243"/>
      <c r="D243"/>
      <c r="E243"/>
      <c r="F243"/>
      <c r="G243" s="9"/>
      <c r="H243" s="21"/>
      <c r="I243"/>
      <c r="J243"/>
      <c r="K243"/>
      <c r="L243"/>
      <c r="M243"/>
      <c r="N243"/>
      <c r="O243"/>
    </row>
    <row r="244" spans="2:15" s="10" customFormat="1" x14ac:dyDescent="0.55000000000000004">
      <c r="B244"/>
      <c r="C244"/>
      <c r="D244"/>
      <c r="E244"/>
      <c r="F244"/>
      <c r="G244" s="9"/>
      <c r="H244" s="21"/>
      <c r="I244"/>
      <c r="J244"/>
      <c r="K244"/>
      <c r="L244"/>
      <c r="M244"/>
      <c r="N244"/>
      <c r="O244"/>
    </row>
    <row r="245" spans="2:15" s="10" customFormat="1" x14ac:dyDescent="0.55000000000000004">
      <c r="B245"/>
      <c r="C245"/>
      <c r="D245"/>
      <c r="E245"/>
      <c r="F245"/>
      <c r="G245" s="9"/>
      <c r="H245" s="21"/>
      <c r="I245"/>
      <c r="J245"/>
      <c r="K245"/>
      <c r="L245"/>
      <c r="M245"/>
      <c r="N245"/>
      <c r="O245"/>
    </row>
    <row r="246" spans="2:15" s="10" customFormat="1" x14ac:dyDescent="0.55000000000000004">
      <c r="B246"/>
      <c r="C246"/>
      <c r="D246"/>
      <c r="E246"/>
      <c r="F246"/>
      <c r="G246" s="9"/>
      <c r="H246" s="21"/>
      <c r="I246"/>
      <c r="J246"/>
      <c r="K246"/>
      <c r="L246"/>
      <c r="M246"/>
      <c r="N246"/>
      <c r="O246"/>
    </row>
    <row r="247" spans="2:15" s="10" customFormat="1" x14ac:dyDescent="0.55000000000000004">
      <c r="B247"/>
      <c r="C247"/>
      <c r="D247"/>
      <c r="E247"/>
      <c r="F247"/>
      <c r="G247" s="9"/>
      <c r="H247" s="9"/>
      <c r="I247"/>
      <c r="J247"/>
      <c r="K247"/>
      <c r="L247"/>
      <c r="M247"/>
      <c r="N247"/>
      <c r="O247"/>
    </row>
  </sheetData>
  <sheetProtection algorithmName="SHA-512" hashValue="qxsSzP6KVCtFFfGCNlUD9zC60P4AshStXqMZL7LSAAtkABLqyqOA6HOpgpI0YtbdVocAnP/Gq4d+mWcJYWovMw==" saltValue="gNNYEJuLw8KlCCaa5K5DTA==" spinCount="100000" sheet="1" objects="1" scenarios="1"/>
  <mergeCells count="27">
    <mergeCell ref="D31:E31"/>
    <mergeCell ref="D32:E32"/>
    <mergeCell ref="D33:E33"/>
    <mergeCell ref="D25:E25"/>
    <mergeCell ref="D26:E26"/>
    <mergeCell ref="D27:E27"/>
    <mergeCell ref="D28:E28"/>
    <mergeCell ref="D29:E29"/>
    <mergeCell ref="D30:E30"/>
    <mergeCell ref="D24:E24"/>
    <mergeCell ref="D13:E13"/>
    <mergeCell ref="D14:E14"/>
    <mergeCell ref="D15:E15"/>
    <mergeCell ref="D16:E16"/>
    <mergeCell ref="D17:E17"/>
    <mergeCell ref="D18:E18"/>
    <mergeCell ref="D19:E19"/>
    <mergeCell ref="D20:E20"/>
    <mergeCell ref="D21:E21"/>
    <mergeCell ref="D22:E22"/>
    <mergeCell ref="D23:E23"/>
    <mergeCell ref="D12:E12"/>
    <mergeCell ref="J7:L7"/>
    <mergeCell ref="D8:E8"/>
    <mergeCell ref="D9:E9"/>
    <mergeCell ref="D10:E10"/>
    <mergeCell ref="D11:E11"/>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WVQ983047:WVQ983071 WLU983047:WLU983071 WBY983047:WBY983071 VSC983047:VSC983071 VIG983047:VIG983071 UYK983047:UYK983071 UOO983047:UOO983071 UES983047:UES983071 TUW983047:TUW983071 TLA983047:TLA983071 TBE983047:TBE983071 SRI983047:SRI983071 SHM983047:SHM983071 RXQ983047:RXQ983071 RNU983047:RNU983071 RDY983047:RDY983071 QUC983047:QUC983071 QKG983047:QKG983071 QAK983047:QAK983071 PQO983047:PQO983071 PGS983047:PGS983071 OWW983047:OWW983071 ONA983047:ONA983071 ODE983047:ODE983071 NTI983047:NTI983071 NJM983047:NJM983071 MZQ983047:MZQ983071 MPU983047:MPU983071 MFY983047:MFY983071 LWC983047:LWC983071 LMG983047:LMG983071 LCK983047:LCK983071 KSO983047:KSO983071 KIS983047:KIS983071 JYW983047:JYW983071 JPA983047:JPA983071 JFE983047:JFE983071 IVI983047:IVI983071 ILM983047:ILM983071 IBQ983047:IBQ983071 HRU983047:HRU983071 HHY983047:HHY983071 GYC983047:GYC983071 GOG983047:GOG983071 GEK983047:GEK983071 FUO983047:FUO983071 FKS983047:FKS983071 FAW983047:FAW983071 ERA983047:ERA983071 EHE983047:EHE983071 DXI983047:DXI983071 DNM983047:DNM983071 DDQ983047:DDQ983071 CTU983047:CTU983071 CJY983047:CJY983071 CAC983047:CAC983071 BQG983047:BQG983071 BGK983047:BGK983071 AWO983047:AWO983071 AMS983047:AMS983071 ACW983047:ACW983071 TA983047:TA983071 JE983047:JE983071 I983047:I983071 WVQ917511:WVQ917535 WLU917511:WLU917535 WBY917511:WBY917535 VSC917511:VSC917535 VIG917511:VIG917535 UYK917511:UYK917535 UOO917511:UOO917535 UES917511:UES917535 TUW917511:TUW917535 TLA917511:TLA917535 TBE917511:TBE917535 SRI917511:SRI917535 SHM917511:SHM917535 RXQ917511:RXQ917535 RNU917511:RNU917535 RDY917511:RDY917535 QUC917511:QUC917535 QKG917511:QKG917535 QAK917511:QAK917535 PQO917511:PQO917535 PGS917511:PGS917535 OWW917511:OWW917535 ONA917511:ONA917535 ODE917511:ODE917535 NTI917511:NTI917535 NJM917511:NJM917535 MZQ917511:MZQ917535 MPU917511:MPU917535 MFY917511:MFY917535 LWC917511:LWC917535 LMG917511:LMG917535 LCK917511:LCK917535 KSO917511:KSO917535 KIS917511:KIS917535 JYW917511:JYW917535 JPA917511:JPA917535 JFE917511:JFE917535 IVI917511:IVI917535 ILM917511:ILM917535 IBQ917511:IBQ917535 HRU917511:HRU917535 HHY917511:HHY917535 GYC917511:GYC917535 GOG917511:GOG917535 GEK917511:GEK917535 FUO917511:FUO917535 FKS917511:FKS917535 FAW917511:FAW917535 ERA917511:ERA917535 EHE917511:EHE917535 DXI917511:DXI917535 DNM917511:DNM917535 DDQ917511:DDQ917535 CTU917511:CTU917535 CJY917511:CJY917535 CAC917511:CAC917535 BQG917511:BQG917535 BGK917511:BGK917535 AWO917511:AWO917535 AMS917511:AMS917535 ACW917511:ACW917535 TA917511:TA917535 JE917511:JE917535 I917511:I917535 WVQ851975:WVQ851999 WLU851975:WLU851999 WBY851975:WBY851999 VSC851975:VSC851999 VIG851975:VIG851999 UYK851975:UYK851999 UOO851975:UOO851999 UES851975:UES851999 TUW851975:TUW851999 TLA851975:TLA851999 TBE851975:TBE851999 SRI851975:SRI851999 SHM851975:SHM851999 RXQ851975:RXQ851999 RNU851975:RNU851999 RDY851975:RDY851999 QUC851975:QUC851999 QKG851975:QKG851999 QAK851975:QAK851999 PQO851975:PQO851999 PGS851975:PGS851999 OWW851975:OWW851999 ONA851975:ONA851999 ODE851975:ODE851999 NTI851975:NTI851999 NJM851975:NJM851999 MZQ851975:MZQ851999 MPU851975:MPU851999 MFY851975:MFY851999 LWC851975:LWC851999 LMG851975:LMG851999 LCK851975:LCK851999 KSO851975:KSO851999 KIS851975:KIS851999 JYW851975:JYW851999 JPA851975:JPA851999 JFE851975:JFE851999 IVI851975:IVI851999 ILM851975:ILM851999 IBQ851975:IBQ851999 HRU851975:HRU851999 HHY851975:HHY851999 GYC851975:GYC851999 GOG851975:GOG851999 GEK851975:GEK851999 FUO851975:FUO851999 FKS851975:FKS851999 FAW851975:FAW851999 ERA851975:ERA851999 EHE851975:EHE851999 DXI851975:DXI851999 DNM851975:DNM851999 DDQ851975:DDQ851999 CTU851975:CTU851999 CJY851975:CJY851999 CAC851975:CAC851999 BQG851975:BQG851999 BGK851975:BGK851999 AWO851975:AWO851999 AMS851975:AMS851999 ACW851975:ACW851999 TA851975:TA851999 JE851975:JE851999 I851975:I851999 WVQ786439:WVQ786463 WLU786439:WLU786463 WBY786439:WBY786463 VSC786439:VSC786463 VIG786439:VIG786463 UYK786439:UYK786463 UOO786439:UOO786463 UES786439:UES786463 TUW786439:TUW786463 TLA786439:TLA786463 TBE786439:TBE786463 SRI786439:SRI786463 SHM786439:SHM786463 RXQ786439:RXQ786463 RNU786439:RNU786463 RDY786439:RDY786463 QUC786439:QUC786463 QKG786439:QKG786463 QAK786439:QAK786463 PQO786439:PQO786463 PGS786439:PGS786463 OWW786439:OWW786463 ONA786439:ONA786463 ODE786439:ODE786463 NTI786439:NTI786463 NJM786439:NJM786463 MZQ786439:MZQ786463 MPU786439:MPU786463 MFY786439:MFY786463 LWC786439:LWC786463 LMG786439:LMG786463 LCK786439:LCK786463 KSO786439:KSO786463 KIS786439:KIS786463 JYW786439:JYW786463 JPA786439:JPA786463 JFE786439:JFE786463 IVI786439:IVI786463 ILM786439:ILM786463 IBQ786439:IBQ786463 HRU786439:HRU786463 HHY786439:HHY786463 GYC786439:GYC786463 GOG786439:GOG786463 GEK786439:GEK786463 FUO786439:FUO786463 FKS786439:FKS786463 FAW786439:FAW786463 ERA786439:ERA786463 EHE786439:EHE786463 DXI786439:DXI786463 DNM786439:DNM786463 DDQ786439:DDQ786463 CTU786439:CTU786463 CJY786439:CJY786463 CAC786439:CAC786463 BQG786439:BQG786463 BGK786439:BGK786463 AWO786439:AWO786463 AMS786439:AMS786463 ACW786439:ACW786463 TA786439:TA786463 JE786439:JE786463 I786439:I786463 WVQ720903:WVQ720927 WLU720903:WLU720927 WBY720903:WBY720927 VSC720903:VSC720927 VIG720903:VIG720927 UYK720903:UYK720927 UOO720903:UOO720927 UES720903:UES720927 TUW720903:TUW720927 TLA720903:TLA720927 TBE720903:TBE720927 SRI720903:SRI720927 SHM720903:SHM720927 RXQ720903:RXQ720927 RNU720903:RNU720927 RDY720903:RDY720927 QUC720903:QUC720927 QKG720903:QKG720927 QAK720903:QAK720927 PQO720903:PQO720927 PGS720903:PGS720927 OWW720903:OWW720927 ONA720903:ONA720927 ODE720903:ODE720927 NTI720903:NTI720927 NJM720903:NJM720927 MZQ720903:MZQ720927 MPU720903:MPU720927 MFY720903:MFY720927 LWC720903:LWC720927 LMG720903:LMG720927 LCK720903:LCK720927 KSO720903:KSO720927 KIS720903:KIS720927 JYW720903:JYW720927 JPA720903:JPA720927 JFE720903:JFE720927 IVI720903:IVI720927 ILM720903:ILM720927 IBQ720903:IBQ720927 HRU720903:HRU720927 HHY720903:HHY720927 GYC720903:GYC720927 GOG720903:GOG720927 GEK720903:GEK720927 FUO720903:FUO720927 FKS720903:FKS720927 FAW720903:FAW720927 ERA720903:ERA720927 EHE720903:EHE720927 DXI720903:DXI720927 DNM720903:DNM720927 DDQ720903:DDQ720927 CTU720903:CTU720927 CJY720903:CJY720927 CAC720903:CAC720927 BQG720903:BQG720927 BGK720903:BGK720927 AWO720903:AWO720927 AMS720903:AMS720927 ACW720903:ACW720927 TA720903:TA720927 JE720903:JE720927 I720903:I720927 WVQ655367:WVQ655391 WLU655367:WLU655391 WBY655367:WBY655391 VSC655367:VSC655391 VIG655367:VIG655391 UYK655367:UYK655391 UOO655367:UOO655391 UES655367:UES655391 TUW655367:TUW655391 TLA655367:TLA655391 TBE655367:TBE655391 SRI655367:SRI655391 SHM655367:SHM655391 RXQ655367:RXQ655391 RNU655367:RNU655391 RDY655367:RDY655391 QUC655367:QUC655391 QKG655367:QKG655391 QAK655367:QAK655391 PQO655367:PQO655391 PGS655367:PGS655391 OWW655367:OWW655391 ONA655367:ONA655391 ODE655367:ODE655391 NTI655367:NTI655391 NJM655367:NJM655391 MZQ655367:MZQ655391 MPU655367:MPU655391 MFY655367:MFY655391 LWC655367:LWC655391 LMG655367:LMG655391 LCK655367:LCK655391 KSO655367:KSO655391 KIS655367:KIS655391 JYW655367:JYW655391 JPA655367:JPA655391 JFE655367:JFE655391 IVI655367:IVI655391 ILM655367:ILM655391 IBQ655367:IBQ655391 HRU655367:HRU655391 HHY655367:HHY655391 GYC655367:GYC655391 GOG655367:GOG655391 GEK655367:GEK655391 FUO655367:FUO655391 FKS655367:FKS655391 FAW655367:FAW655391 ERA655367:ERA655391 EHE655367:EHE655391 DXI655367:DXI655391 DNM655367:DNM655391 DDQ655367:DDQ655391 CTU655367:CTU655391 CJY655367:CJY655391 CAC655367:CAC655391 BQG655367:BQG655391 BGK655367:BGK655391 AWO655367:AWO655391 AMS655367:AMS655391 ACW655367:ACW655391 TA655367:TA655391 JE655367:JE655391 I655367:I655391 WVQ589831:WVQ589855 WLU589831:WLU589855 WBY589831:WBY589855 VSC589831:VSC589855 VIG589831:VIG589855 UYK589831:UYK589855 UOO589831:UOO589855 UES589831:UES589855 TUW589831:TUW589855 TLA589831:TLA589855 TBE589831:TBE589855 SRI589831:SRI589855 SHM589831:SHM589855 RXQ589831:RXQ589855 RNU589831:RNU589855 RDY589831:RDY589855 QUC589831:QUC589855 QKG589831:QKG589855 QAK589831:QAK589855 PQO589831:PQO589855 PGS589831:PGS589855 OWW589831:OWW589855 ONA589831:ONA589855 ODE589831:ODE589855 NTI589831:NTI589855 NJM589831:NJM589855 MZQ589831:MZQ589855 MPU589831:MPU589855 MFY589831:MFY589855 LWC589831:LWC589855 LMG589831:LMG589855 LCK589831:LCK589855 KSO589831:KSO589855 KIS589831:KIS589855 JYW589831:JYW589855 JPA589831:JPA589855 JFE589831:JFE589855 IVI589831:IVI589855 ILM589831:ILM589855 IBQ589831:IBQ589855 HRU589831:HRU589855 HHY589831:HHY589855 GYC589831:GYC589855 GOG589831:GOG589855 GEK589831:GEK589855 FUO589831:FUO589855 FKS589831:FKS589855 FAW589831:FAW589855 ERA589831:ERA589855 EHE589831:EHE589855 DXI589831:DXI589855 DNM589831:DNM589855 DDQ589831:DDQ589855 CTU589831:CTU589855 CJY589831:CJY589855 CAC589831:CAC589855 BQG589831:BQG589855 BGK589831:BGK589855 AWO589831:AWO589855 AMS589831:AMS589855 ACW589831:ACW589855 TA589831:TA589855 JE589831:JE589855 I589831:I589855 WVQ524295:WVQ524319 WLU524295:WLU524319 WBY524295:WBY524319 VSC524295:VSC524319 VIG524295:VIG524319 UYK524295:UYK524319 UOO524295:UOO524319 UES524295:UES524319 TUW524295:TUW524319 TLA524295:TLA524319 TBE524295:TBE524319 SRI524295:SRI524319 SHM524295:SHM524319 RXQ524295:RXQ524319 RNU524295:RNU524319 RDY524295:RDY524319 QUC524295:QUC524319 QKG524295:QKG524319 QAK524295:QAK524319 PQO524295:PQO524319 PGS524295:PGS524319 OWW524295:OWW524319 ONA524295:ONA524319 ODE524295:ODE524319 NTI524295:NTI524319 NJM524295:NJM524319 MZQ524295:MZQ524319 MPU524295:MPU524319 MFY524295:MFY524319 LWC524295:LWC524319 LMG524295:LMG524319 LCK524295:LCK524319 KSO524295:KSO524319 KIS524295:KIS524319 JYW524295:JYW524319 JPA524295:JPA524319 JFE524295:JFE524319 IVI524295:IVI524319 ILM524295:ILM524319 IBQ524295:IBQ524319 HRU524295:HRU524319 HHY524295:HHY524319 GYC524295:GYC524319 GOG524295:GOG524319 GEK524295:GEK524319 FUO524295:FUO524319 FKS524295:FKS524319 FAW524295:FAW524319 ERA524295:ERA524319 EHE524295:EHE524319 DXI524295:DXI524319 DNM524295:DNM524319 DDQ524295:DDQ524319 CTU524295:CTU524319 CJY524295:CJY524319 CAC524295:CAC524319 BQG524295:BQG524319 BGK524295:BGK524319 AWO524295:AWO524319 AMS524295:AMS524319 ACW524295:ACW524319 TA524295:TA524319 JE524295:JE524319 I524295:I524319 WVQ458759:WVQ458783 WLU458759:WLU458783 WBY458759:WBY458783 VSC458759:VSC458783 VIG458759:VIG458783 UYK458759:UYK458783 UOO458759:UOO458783 UES458759:UES458783 TUW458759:TUW458783 TLA458759:TLA458783 TBE458759:TBE458783 SRI458759:SRI458783 SHM458759:SHM458783 RXQ458759:RXQ458783 RNU458759:RNU458783 RDY458759:RDY458783 QUC458759:QUC458783 QKG458759:QKG458783 QAK458759:QAK458783 PQO458759:PQO458783 PGS458759:PGS458783 OWW458759:OWW458783 ONA458759:ONA458783 ODE458759:ODE458783 NTI458759:NTI458783 NJM458759:NJM458783 MZQ458759:MZQ458783 MPU458759:MPU458783 MFY458759:MFY458783 LWC458759:LWC458783 LMG458759:LMG458783 LCK458759:LCK458783 KSO458759:KSO458783 KIS458759:KIS458783 JYW458759:JYW458783 JPA458759:JPA458783 JFE458759:JFE458783 IVI458759:IVI458783 ILM458759:ILM458783 IBQ458759:IBQ458783 HRU458759:HRU458783 HHY458759:HHY458783 GYC458759:GYC458783 GOG458759:GOG458783 GEK458759:GEK458783 FUO458759:FUO458783 FKS458759:FKS458783 FAW458759:FAW458783 ERA458759:ERA458783 EHE458759:EHE458783 DXI458759:DXI458783 DNM458759:DNM458783 DDQ458759:DDQ458783 CTU458759:CTU458783 CJY458759:CJY458783 CAC458759:CAC458783 BQG458759:BQG458783 BGK458759:BGK458783 AWO458759:AWO458783 AMS458759:AMS458783 ACW458759:ACW458783 TA458759:TA458783 JE458759:JE458783 I458759:I458783 WVQ393223:WVQ393247 WLU393223:WLU393247 WBY393223:WBY393247 VSC393223:VSC393247 VIG393223:VIG393247 UYK393223:UYK393247 UOO393223:UOO393247 UES393223:UES393247 TUW393223:TUW393247 TLA393223:TLA393247 TBE393223:TBE393247 SRI393223:SRI393247 SHM393223:SHM393247 RXQ393223:RXQ393247 RNU393223:RNU393247 RDY393223:RDY393247 QUC393223:QUC393247 QKG393223:QKG393247 QAK393223:QAK393247 PQO393223:PQO393247 PGS393223:PGS393247 OWW393223:OWW393247 ONA393223:ONA393247 ODE393223:ODE393247 NTI393223:NTI393247 NJM393223:NJM393247 MZQ393223:MZQ393247 MPU393223:MPU393247 MFY393223:MFY393247 LWC393223:LWC393247 LMG393223:LMG393247 LCK393223:LCK393247 KSO393223:KSO393247 KIS393223:KIS393247 JYW393223:JYW393247 JPA393223:JPA393247 JFE393223:JFE393247 IVI393223:IVI393247 ILM393223:ILM393247 IBQ393223:IBQ393247 HRU393223:HRU393247 HHY393223:HHY393247 GYC393223:GYC393247 GOG393223:GOG393247 GEK393223:GEK393247 FUO393223:FUO393247 FKS393223:FKS393247 FAW393223:FAW393247 ERA393223:ERA393247 EHE393223:EHE393247 DXI393223:DXI393247 DNM393223:DNM393247 DDQ393223:DDQ393247 CTU393223:CTU393247 CJY393223:CJY393247 CAC393223:CAC393247 BQG393223:BQG393247 BGK393223:BGK393247 AWO393223:AWO393247 AMS393223:AMS393247 ACW393223:ACW393247 TA393223:TA393247 JE393223:JE393247 I393223:I393247 WVQ327687:WVQ327711 WLU327687:WLU327711 WBY327687:WBY327711 VSC327687:VSC327711 VIG327687:VIG327711 UYK327687:UYK327711 UOO327687:UOO327711 UES327687:UES327711 TUW327687:TUW327711 TLA327687:TLA327711 TBE327687:TBE327711 SRI327687:SRI327711 SHM327687:SHM327711 RXQ327687:RXQ327711 RNU327687:RNU327711 RDY327687:RDY327711 QUC327687:QUC327711 QKG327687:QKG327711 QAK327687:QAK327711 PQO327687:PQO327711 PGS327687:PGS327711 OWW327687:OWW327711 ONA327687:ONA327711 ODE327687:ODE327711 NTI327687:NTI327711 NJM327687:NJM327711 MZQ327687:MZQ327711 MPU327687:MPU327711 MFY327687:MFY327711 LWC327687:LWC327711 LMG327687:LMG327711 LCK327687:LCK327711 KSO327687:KSO327711 KIS327687:KIS327711 JYW327687:JYW327711 JPA327687:JPA327711 JFE327687:JFE327711 IVI327687:IVI327711 ILM327687:ILM327711 IBQ327687:IBQ327711 HRU327687:HRU327711 HHY327687:HHY327711 GYC327687:GYC327711 GOG327687:GOG327711 GEK327687:GEK327711 FUO327687:FUO327711 FKS327687:FKS327711 FAW327687:FAW327711 ERA327687:ERA327711 EHE327687:EHE327711 DXI327687:DXI327711 DNM327687:DNM327711 DDQ327687:DDQ327711 CTU327687:CTU327711 CJY327687:CJY327711 CAC327687:CAC327711 BQG327687:BQG327711 BGK327687:BGK327711 AWO327687:AWO327711 AMS327687:AMS327711 ACW327687:ACW327711 TA327687:TA327711 JE327687:JE327711 I327687:I327711 WVQ262151:WVQ262175 WLU262151:WLU262175 WBY262151:WBY262175 VSC262151:VSC262175 VIG262151:VIG262175 UYK262151:UYK262175 UOO262151:UOO262175 UES262151:UES262175 TUW262151:TUW262175 TLA262151:TLA262175 TBE262151:TBE262175 SRI262151:SRI262175 SHM262151:SHM262175 RXQ262151:RXQ262175 RNU262151:RNU262175 RDY262151:RDY262175 QUC262151:QUC262175 QKG262151:QKG262175 QAK262151:QAK262175 PQO262151:PQO262175 PGS262151:PGS262175 OWW262151:OWW262175 ONA262151:ONA262175 ODE262151:ODE262175 NTI262151:NTI262175 NJM262151:NJM262175 MZQ262151:MZQ262175 MPU262151:MPU262175 MFY262151:MFY262175 LWC262151:LWC262175 LMG262151:LMG262175 LCK262151:LCK262175 KSO262151:KSO262175 KIS262151:KIS262175 JYW262151:JYW262175 JPA262151:JPA262175 JFE262151:JFE262175 IVI262151:IVI262175 ILM262151:ILM262175 IBQ262151:IBQ262175 HRU262151:HRU262175 HHY262151:HHY262175 GYC262151:GYC262175 GOG262151:GOG262175 GEK262151:GEK262175 FUO262151:FUO262175 FKS262151:FKS262175 FAW262151:FAW262175 ERA262151:ERA262175 EHE262151:EHE262175 DXI262151:DXI262175 DNM262151:DNM262175 DDQ262151:DDQ262175 CTU262151:CTU262175 CJY262151:CJY262175 CAC262151:CAC262175 BQG262151:BQG262175 BGK262151:BGK262175 AWO262151:AWO262175 AMS262151:AMS262175 ACW262151:ACW262175 TA262151:TA262175 JE262151:JE262175 I262151:I262175 WVQ196615:WVQ196639 WLU196615:WLU196639 WBY196615:WBY196639 VSC196615:VSC196639 VIG196615:VIG196639 UYK196615:UYK196639 UOO196615:UOO196639 UES196615:UES196639 TUW196615:TUW196639 TLA196615:TLA196639 TBE196615:TBE196639 SRI196615:SRI196639 SHM196615:SHM196639 RXQ196615:RXQ196639 RNU196615:RNU196639 RDY196615:RDY196639 QUC196615:QUC196639 QKG196615:QKG196639 QAK196615:QAK196639 PQO196615:PQO196639 PGS196615:PGS196639 OWW196615:OWW196639 ONA196615:ONA196639 ODE196615:ODE196639 NTI196615:NTI196639 NJM196615:NJM196639 MZQ196615:MZQ196639 MPU196615:MPU196639 MFY196615:MFY196639 LWC196615:LWC196639 LMG196615:LMG196639 LCK196615:LCK196639 KSO196615:KSO196639 KIS196615:KIS196639 JYW196615:JYW196639 JPA196615:JPA196639 JFE196615:JFE196639 IVI196615:IVI196639 ILM196615:ILM196639 IBQ196615:IBQ196639 HRU196615:HRU196639 HHY196615:HHY196639 GYC196615:GYC196639 GOG196615:GOG196639 GEK196615:GEK196639 FUO196615:FUO196639 FKS196615:FKS196639 FAW196615:FAW196639 ERA196615:ERA196639 EHE196615:EHE196639 DXI196615:DXI196639 DNM196615:DNM196639 DDQ196615:DDQ196639 CTU196615:CTU196639 CJY196615:CJY196639 CAC196615:CAC196639 BQG196615:BQG196639 BGK196615:BGK196639 AWO196615:AWO196639 AMS196615:AMS196639 ACW196615:ACW196639 TA196615:TA196639 JE196615:JE196639 I196615:I196639 WVQ131079:WVQ131103 WLU131079:WLU131103 WBY131079:WBY131103 VSC131079:VSC131103 VIG131079:VIG131103 UYK131079:UYK131103 UOO131079:UOO131103 UES131079:UES131103 TUW131079:TUW131103 TLA131079:TLA131103 TBE131079:TBE131103 SRI131079:SRI131103 SHM131079:SHM131103 RXQ131079:RXQ131103 RNU131079:RNU131103 RDY131079:RDY131103 QUC131079:QUC131103 QKG131079:QKG131103 QAK131079:QAK131103 PQO131079:PQO131103 PGS131079:PGS131103 OWW131079:OWW131103 ONA131079:ONA131103 ODE131079:ODE131103 NTI131079:NTI131103 NJM131079:NJM131103 MZQ131079:MZQ131103 MPU131079:MPU131103 MFY131079:MFY131103 LWC131079:LWC131103 LMG131079:LMG131103 LCK131079:LCK131103 KSO131079:KSO131103 KIS131079:KIS131103 JYW131079:JYW131103 JPA131079:JPA131103 JFE131079:JFE131103 IVI131079:IVI131103 ILM131079:ILM131103 IBQ131079:IBQ131103 HRU131079:HRU131103 HHY131079:HHY131103 GYC131079:GYC131103 GOG131079:GOG131103 GEK131079:GEK131103 FUO131079:FUO131103 FKS131079:FKS131103 FAW131079:FAW131103 ERA131079:ERA131103 EHE131079:EHE131103 DXI131079:DXI131103 DNM131079:DNM131103 DDQ131079:DDQ131103 CTU131079:CTU131103 CJY131079:CJY131103 CAC131079:CAC131103 BQG131079:BQG131103 BGK131079:BGK131103 AWO131079:AWO131103 AMS131079:AMS131103 ACW131079:ACW131103 TA131079:TA131103 JE131079:JE131103 I131079:I131103 WVQ65543:WVQ65567 WLU65543:WLU65567 WBY65543:WBY65567 VSC65543:VSC65567 VIG65543:VIG65567 UYK65543:UYK65567 UOO65543:UOO65567 UES65543:UES65567 TUW65543:TUW65567 TLA65543:TLA65567 TBE65543:TBE65567 SRI65543:SRI65567 SHM65543:SHM65567 RXQ65543:RXQ65567 RNU65543:RNU65567 RDY65543:RDY65567 QUC65543:QUC65567 QKG65543:QKG65567 QAK65543:QAK65567 PQO65543:PQO65567 PGS65543:PGS65567 OWW65543:OWW65567 ONA65543:ONA65567 ODE65543:ODE65567 NTI65543:NTI65567 NJM65543:NJM65567 MZQ65543:MZQ65567 MPU65543:MPU65567 MFY65543:MFY65567 LWC65543:LWC65567 LMG65543:LMG65567 LCK65543:LCK65567 KSO65543:KSO65567 KIS65543:KIS65567 JYW65543:JYW65567 JPA65543:JPA65567 JFE65543:JFE65567 IVI65543:IVI65567 ILM65543:ILM65567 IBQ65543:IBQ65567 HRU65543:HRU65567 HHY65543:HHY65567 GYC65543:GYC65567 GOG65543:GOG65567 GEK65543:GEK65567 FUO65543:FUO65567 FKS65543:FKS65567 FAW65543:FAW65567 ERA65543:ERA65567 EHE65543:EHE65567 DXI65543:DXI65567 DNM65543:DNM65567 DDQ65543:DDQ65567 CTU65543:CTU65567 CJY65543:CJY65567 CAC65543:CAC65567 BQG65543:BQG65567 BGK65543:BGK65567 AWO65543:AWO65567 AMS65543:AMS65567 ACW65543:ACW65567 TA65543:TA65567 JE65543:JE65567 I65543:I65567 WVQ9:WVQ33 WLU9:WLU33 WBY9:WBY33 VSC9:VSC33 VIG9:VIG33 UYK9:UYK33 UOO9:UOO33 UES9:UES33 TUW9:TUW33 TLA9:TLA33 TBE9:TBE33 SRI9:SRI33 SHM9:SHM33 RXQ9:RXQ33 RNU9:RNU33 RDY9:RDY33 QUC9:QUC33 QKG9:QKG33 QAK9:QAK33 PQO9:PQO33 PGS9:PGS33 OWW9:OWW33 ONA9:ONA33 ODE9:ODE33 NTI9:NTI33 NJM9:NJM33 MZQ9:MZQ33 MPU9:MPU33 MFY9:MFY33 LWC9:LWC33 LMG9:LMG33 LCK9:LCK33 KSO9:KSO33 KIS9:KIS33 JYW9:JYW33 JPA9:JPA33 JFE9:JFE33 IVI9:IVI33 ILM9:ILM33 IBQ9:IBQ33 HRU9:HRU33 HHY9:HHY33 GYC9:GYC33 GOG9:GOG33 GEK9:GEK33 FUO9:FUO33 FKS9:FKS33 FAW9:FAW33 ERA9:ERA33 EHE9:EHE33 DXI9:DXI33 DNM9:DNM33 DDQ9:DDQ33 CTU9:CTU33 CJY9:CJY33 CAC9:CAC33 BQG9:BQG33 BGK9:BGK33 AWO9:AWO33 AMS9:AMS33 ACW9:ACW33 TA9:TA33" xr:uid="{00000000-0002-0000-0100-000000000000}">
      <formula1>$G$42:$G$246</formula1>
    </dataValidation>
    <dataValidation type="list" allowBlank="1" showInputMessage="1" showErrorMessage="1" sqref="G41:G196 WVN983081:WVN983236 WLR983081:WLR983236 WBV983081:WBV983236 VRZ983081:VRZ983236 VID983081:VID983236 UYH983081:UYH983236 UOL983081:UOL983236 UEP983081:UEP983236 TUT983081:TUT983236 TKX983081:TKX983236 TBB983081:TBB983236 SRF983081:SRF983236 SHJ983081:SHJ983236 RXN983081:RXN983236 RNR983081:RNR983236 RDV983081:RDV983236 QTZ983081:QTZ983236 QKD983081:QKD983236 QAH983081:QAH983236 PQL983081:PQL983236 PGP983081:PGP983236 OWT983081:OWT983236 OMX983081:OMX983236 ODB983081:ODB983236 NTF983081:NTF983236 NJJ983081:NJJ983236 MZN983081:MZN983236 MPR983081:MPR983236 MFV983081:MFV983236 LVZ983081:LVZ983236 LMD983081:LMD983236 LCH983081:LCH983236 KSL983081:KSL983236 KIP983081:KIP983236 JYT983081:JYT983236 JOX983081:JOX983236 JFB983081:JFB983236 IVF983081:IVF983236 ILJ983081:ILJ983236 IBN983081:IBN983236 HRR983081:HRR983236 HHV983081:HHV983236 GXZ983081:GXZ983236 GOD983081:GOD983236 GEH983081:GEH983236 FUL983081:FUL983236 FKP983081:FKP983236 FAT983081:FAT983236 EQX983081:EQX983236 EHB983081:EHB983236 DXF983081:DXF983236 DNJ983081:DNJ983236 DDN983081:DDN983236 CTR983081:CTR983236 CJV983081:CJV983236 BZZ983081:BZZ983236 BQD983081:BQD983236 BGH983081:BGH983236 AWL983081:AWL983236 AMP983081:AMP983236 ACT983081:ACT983236 SX983081:SX983236 JB983081:JB983236 G983081:G983236 WVN917545:WVN917700 WLR917545:WLR917700 WBV917545:WBV917700 VRZ917545:VRZ917700 VID917545:VID917700 UYH917545:UYH917700 UOL917545:UOL917700 UEP917545:UEP917700 TUT917545:TUT917700 TKX917545:TKX917700 TBB917545:TBB917700 SRF917545:SRF917700 SHJ917545:SHJ917700 RXN917545:RXN917700 RNR917545:RNR917700 RDV917545:RDV917700 QTZ917545:QTZ917700 QKD917545:QKD917700 QAH917545:QAH917700 PQL917545:PQL917700 PGP917545:PGP917700 OWT917545:OWT917700 OMX917545:OMX917700 ODB917545:ODB917700 NTF917545:NTF917700 NJJ917545:NJJ917700 MZN917545:MZN917700 MPR917545:MPR917700 MFV917545:MFV917700 LVZ917545:LVZ917700 LMD917545:LMD917700 LCH917545:LCH917700 KSL917545:KSL917700 KIP917545:KIP917700 JYT917545:JYT917700 JOX917545:JOX917700 JFB917545:JFB917700 IVF917545:IVF917700 ILJ917545:ILJ917700 IBN917545:IBN917700 HRR917545:HRR917700 HHV917545:HHV917700 GXZ917545:GXZ917700 GOD917545:GOD917700 GEH917545:GEH917700 FUL917545:FUL917700 FKP917545:FKP917700 FAT917545:FAT917700 EQX917545:EQX917700 EHB917545:EHB917700 DXF917545:DXF917700 DNJ917545:DNJ917700 DDN917545:DDN917700 CTR917545:CTR917700 CJV917545:CJV917700 BZZ917545:BZZ917700 BQD917545:BQD917700 BGH917545:BGH917700 AWL917545:AWL917700 AMP917545:AMP917700 ACT917545:ACT917700 SX917545:SX917700 JB917545:JB917700 G917545:G917700 WVN852009:WVN852164 WLR852009:WLR852164 WBV852009:WBV852164 VRZ852009:VRZ852164 VID852009:VID852164 UYH852009:UYH852164 UOL852009:UOL852164 UEP852009:UEP852164 TUT852009:TUT852164 TKX852009:TKX852164 TBB852009:TBB852164 SRF852009:SRF852164 SHJ852009:SHJ852164 RXN852009:RXN852164 RNR852009:RNR852164 RDV852009:RDV852164 QTZ852009:QTZ852164 QKD852009:QKD852164 QAH852009:QAH852164 PQL852009:PQL852164 PGP852009:PGP852164 OWT852009:OWT852164 OMX852009:OMX852164 ODB852009:ODB852164 NTF852009:NTF852164 NJJ852009:NJJ852164 MZN852009:MZN852164 MPR852009:MPR852164 MFV852009:MFV852164 LVZ852009:LVZ852164 LMD852009:LMD852164 LCH852009:LCH852164 KSL852009:KSL852164 KIP852009:KIP852164 JYT852009:JYT852164 JOX852009:JOX852164 JFB852009:JFB852164 IVF852009:IVF852164 ILJ852009:ILJ852164 IBN852009:IBN852164 HRR852009:HRR852164 HHV852009:HHV852164 GXZ852009:GXZ852164 GOD852009:GOD852164 GEH852009:GEH852164 FUL852009:FUL852164 FKP852009:FKP852164 FAT852009:FAT852164 EQX852009:EQX852164 EHB852009:EHB852164 DXF852009:DXF852164 DNJ852009:DNJ852164 DDN852009:DDN852164 CTR852009:CTR852164 CJV852009:CJV852164 BZZ852009:BZZ852164 BQD852009:BQD852164 BGH852009:BGH852164 AWL852009:AWL852164 AMP852009:AMP852164 ACT852009:ACT852164 SX852009:SX852164 JB852009:JB852164 G852009:G852164 WVN786473:WVN786628 WLR786473:WLR786628 WBV786473:WBV786628 VRZ786473:VRZ786628 VID786473:VID786628 UYH786473:UYH786628 UOL786473:UOL786628 UEP786473:UEP786628 TUT786473:TUT786628 TKX786473:TKX786628 TBB786473:TBB786628 SRF786473:SRF786628 SHJ786473:SHJ786628 RXN786473:RXN786628 RNR786473:RNR786628 RDV786473:RDV786628 QTZ786473:QTZ786628 QKD786473:QKD786628 QAH786473:QAH786628 PQL786473:PQL786628 PGP786473:PGP786628 OWT786473:OWT786628 OMX786473:OMX786628 ODB786473:ODB786628 NTF786473:NTF786628 NJJ786473:NJJ786628 MZN786473:MZN786628 MPR786473:MPR786628 MFV786473:MFV786628 LVZ786473:LVZ786628 LMD786473:LMD786628 LCH786473:LCH786628 KSL786473:KSL786628 KIP786473:KIP786628 JYT786473:JYT786628 JOX786473:JOX786628 JFB786473:JFB786628 IVF786473:IVF786628 ILJ786473:ILJ786628 IBN786473:IBN786628 HRR786473:HRR786628 HHV786473:HHV786628 GXZ786473:GXZ786628 GOD786473:GOD786628 GEH786473:GEH786628 FUL786473:FUL786628 FKP786473:FKP786628 FAT786473:FAT786628 EQX786473:EQX786628 EHB786473:EHB786628 DXF786473:DXF786628 DNJ786473:DNJ786628 DDN786473:DDN786628 CTR786473:CTR786628 CJV786473:CJV786628 BZZ786473:BZZ786628 BQD786473:BQD786628 BGH786473:BGH786628 AWL786473:AWL786628 AMP786473:AMP786628 ACT786473:ACT786628 SX786473:SX786628 JB786473:JB786628 G786473:G786628 WVN720937:WVN721092 WLR720937:WLR721092 WBV720937:WBV721092 VRZ720937:VRZ721092 VID720937:VID721092 UYH720937:UYH721092 UOL720937:UOL721092 UEP720937:UEP721092 TUT720937:TUT721092 TKX720937:TKX721092 TBB720937:TBB721092 SRF720937:SRF721092 SHJ720937:SHJ721092 RXN720937:RXN721092 RNR720937:RNR721092 RDV720937:RDV721092 QTZ720937:QTZ721092 QKD720937:QKD721092 QAH720937:QAH721092 PQL720937:PQL721092 PGP720937:PGP721092 OWT720937:OWT721092 OMX720937:OMX721092 ODB720937:ODB721092 NTF720937:NTF721092 NJJ720937:NJJ721092 MZN720937:MZN721092 MPR720937:MPR721092 MFV720937:MFV721092 LVZ720937:LVZ721092 LMD720937:LMD721092 LCH720937:LCH721092 KSL720937:KSL721092 KIP720937:KIP721092 JYT720937:JYT721092 JOX720937:JOX721092 JFB720937:JFB721092 IVF720937:IVF721092 ILJ720937:ILJ721092 IBN720937:IBN721092 HRR720937:HRR721092 HHV720937:HHV721092 GXZ720937:GXZ721092 GOD720937:GOD721092 GEH720937:GEH721092 FUL720937:FUL721092 FKP720937:FKP721092 FAT720937:FAT721092 EQX720937:EQX721092 EHB720937:EHB721092 DXF720937:DXF721092 DNJ720937:DNJ721092 DDN720937:DDN721092 CTR720937:CTR721092 CJV720937:CJV721092 BZZ720937:BZZ721092 BQD720937:BQD721092 BGH720937:BGH721092 AWL720937:AWL721092 AMP720937:AMP721092 ACT720937:ACT721092 SX720937:SX721092 JB720937:JB721092 G720937:G721092 WVN655401:WVN655556 WLR655401:WLR655556 WBV655401:WBV655556 VRZ655401:VRZ655556 VID655401:VID655556 UYH655401:UYH655556 UOL655401:UOL655556 UEP655401:UEP655556 TUT655401:TUT655556 TKX655401:TKX655556 TBB655401:TBB655556 SRF655401:SRF655556 SHJ655401:SHJ655556 RXN655401:RXN655556 RNR655401:RNR655556 RDV655401:RDV655556 QTZ655401:QTZ655556 QKD655401:QKD655556 QAH655401:QAH655556 PQL655401:PQL655556 PGP655401:PGP655556 OWT655401:OWT655556 OMX655401:OMX655556 ODB655401:ODB655556 NTF655401:NTF655556 NJJ655401:NJJ655556 MZN655401:MZN655556 MPR655401:MPR655556 MFV655401:MFV655556 LVZ655401:LVZ655556 LMD655401:LMD655556 LCH655401:LCH655556 KSL655401:KSL655556 KIP655401:KIP655556 JYT655401:JYT655556 JOX655401:JOX655556 JFB655401:JFB655556 IVF655401:IVF655556 ILJ655401:ILJ655556 IBN655401:IBN655556 HRR655401:HRR655556 HHV655401:HHV655556 GXZ655401:GXZ655556 GOD655401:GOD655556 GEH655401:GEH655556 FUL655401:FUL655556 FKP655401:FKP655556 FAT655401:FAT655556 EQX655401:EQX655556 EHB655401:EHB655556 DXF655401:DXF655556 DNJ655401:DNJ655556 DDN655401:DDN655556 CTR655401:CTR655556 CJV655401:CJV655556 BZZ655401:BZZ655556 BQD655401:BQD655556 BGH655401:BGH655556 AWL655401:AWL655556 AMP655401:AMP655556 ACT655401:ACT655556 SX655401:SX655556 JB655401:JB655556 G655401:G655556 WVN589865:WVN590020 WLR589865:WLR590020 WBV589865:WBV590020 VRZ589865:VRZ590020 VID589865:VID590020 UYH589865:UYH590020 UOL589865:UOL590020 UEP589865:UEP590020 TUT589865:TUT590020 TKX589865:TKX590020 TBB589865:TBB590020 SRF589865:SRF590020 SHJ589865:SHJ590020 RXN589865:RXN590020 RNR589865:RNR590020 RDV589865:RDV590020 QTZ589865:QTZ590020 QKD589865:QKD590020 QAH589865:QAH590020 PQL589865:PQL590020 PGP589865:PGP590020 OWT589865:OWT590020 OMX589865:OMX590020 ODB589865:ODB590020 NTF589865:NTF590020 NJJ589865:NJJ590020 MZN589865:MZN590020 MPR589865:MPR590020 MFV589865:MFV590020 LVZ589865:LVZ590020 LMD589865:LMD590020 LCH589865:LCH590020 KSL589865:KSL590020 KIP589865:KIP590020 JYT589865:JYT590020 JOX589865:JOX590020 JFB589865:JFB590020 IVF589865:IVF590020 ILJ589865:ILJ590020 IBN589865:IBN590020 HRR589865:HRR590020 HHV589865:HHV590020 GXZ589865:GXZ590020 GOD589865:GOD590020 GEH589865:GEH590020 FUL589865:FUL590020 FKP589865:FKP590020 FAT589865:FAT590020 EQX589865:EQX590020 EHB589865:EHB590020 DXF589865:DXF590020 DNJ589865:DNJ590020 DDN589865:DDN590020 CTR589865:CTR590020 CJV589865:CJV590020 BZZ589865:BZZ590020 BQD589865:BQD590020 BGH589865:BGH590020 AWL589865:AWL590020 AMP589865:AMP590020 ACT589865:ACT590020 SX589865:SX590020 JB589865:JB590020 G589865:G590020 WVN524329:WVN524484 WLR524329:WLR524484 WBV524329:WBV524484 VRZ524329:VRZ524484 VID524329:VID524484 UYH524329:UYH524484 UOL524329:UOL524484 UEP524329:UEP524484 TUT524329:TUT524484 TKX524329:TKX524484 TBB524329:TBB524484 SRF524329:SRF524484 SHJ524329:SHJ524484 RXN524329:RXN524484 RNR524329:RNR524484 RDV524329:RDV524484 QTZ524329:QTZ524484 QKD524329:QKD524484 QAH524329:QAH524484 PQL524329:PQL524484 PGP524329:PGP524484 OWT524329:OWT524484 OMX524329:OMX524484 ODB524329:ODB524484 NTF524329:NTF524484 NJJ524329:NJJ524484 MZN524329:MZN524484 MPR524329:MPR524484 MFV524329:MFV524484 LVZ524329:LVZ524484 LMD524329:LMD524484 LCH524329:LCH524484 KSL524329:KSL524484 KIP524329:KIP524484 JYT524329:JYT524484 JOX524329:JOX524484 JFB524329:JFB524484 IVF524329:IVF524484 ILJ524329:ILJ524484 IBN524329:IBN524484 HRR524329:HRR524484 HHV524329:HHV524484 GXZ524329:GXZ524484 GOD524329:GOD524484 GEH524329:GEH524484 FUL524329:FUL524484 FKP524329:FKP524484 FAT524329:FAT524484 EQX524329:EQX524484 EHB524329:EHB524484 DXF524329:DXF524484 DNJ524329:DNJ524484 DDN524329:DDN524484 CTR524329:CTR524484 CJV524329:CJV524484 BZZ524329:BZZ524484 BQD524329:BQD524484 BGH524329:BGH524484 AWL524329:AWL524484 AMP524329:AMP524484 ACT524329:ACT524484 SX524329:SX524484 JB524329:JB524484 G524329:G524484 WVN458793:WVN458948 WLR458793:WLR458948 WBV458793:WBV458948 VRZ458793:VRZ458948 VID458793:VID458948 UYH458793:UYH458948 UOL458793:UOL458948 UEP458793:UEP458948 TUT458793:TUT458948 TKX458793:TKX458948 TBB458793:TBB458948 SRF458793:SRF458948 SHJ458793:SHJ458948 RXN458793:RXN458948 RNR458793:RNR458948 RDV458793:RDV458948 QTZ458793:QTZ458948 QKD458793:QKD458948 QAH458793:QAH458948 PQL458793:PQL458948 PGP458793:PGP458948 OWT458793:OWT458948 OMX458793:OMX458948 ODB458793:ODB458948 NTF458793:NTF458948 NJJ458793:NJJ458948 MZN458793:MZN458948 MPR458793:MPR458948 MFV458793:MFV458948 LVZ458793:LVZ458948 LMD458793:LMD458948 LCH458793:LCH458948 KSL458793:KSL458948 KIP458793:KIP458948 JYT458793:JYT458948 JOX458793:JOX458948 JFB458793:JFB458948 IVF458793:IVF458948 ILJ458793:ILJ458948 IBN458793:IBN458948 HRR458793:HRR458948 HHV458793:HHV458948 GXZ458793:GXZ458948 GOD458793:GOD458948 GEH458793:GEH458948 FUL458793:FUL458948 FKP458793:FKP458948 FAT458793:FAT458948 EQX458793:EQX458948 EHB458793:EHB458948 DXF458793:DXF458948 DNJ458793:DNJ458948 DDN458793:DDN458948 CTR458793:CTR458948 CJV458793:CJV458948 BZZ458793:BZZ458948 BQD458793:BQD458948 BGH458793:BGH458948 AWL458793:AWL458948 AMP458793:AMP458948 ACT458793:ACT458948 SX458793:SX458948 JB458793:JB458948 G458793:G458948 WVN393257:WVN393412 WLR393257:WLR393412 WBV393257:WBV393412 VRZ393257:VRZ393412 VID393257:VID393412 UYH393257:UYH393412 UOL393257:UOL393412 UEP393257:UEP393412 TUT393257:TUT393412 TKX393257:TKX393412 TBB393257:TBB393412 SRF393257:SRF393412 SHJ393257:SHJ393412 RXN393257:RXN393412 RNR393257:RNR393412 RDV393257:RDV393412 QTZ393257:QTZ393412 QKD393257:QKD393412 QAH393257:QAH393412 PQL393257:PQL393412 PGP393257:PGP393412 OWT393257:OWT393412 OMX393257:OMX393412 ODB393257:ODB393412 NTF393257:NTF393412 NJJ393257:NJJ393412 MZN393257:MZN393412 MPR393257:MPR393412 MFV393257:MFV393412 LVZ393257:LVZ393412 LMD393257:LMD393412 LCH393257:LCH393412 KSL393257:KSL393412 KIP393257:KIP393412 JYT393257:JYT393412 JOX393257:JOX393412 JFB393257:JFB393412 IVF393257:IVF393412 ILJ393257:ILJ393412 IBN393257:IBN393412 HRR393257:HRR393412 HHV393257:HHV393412 GXZ393257:GXZ393412 GOD393257:GOD393412 GEH393257:GEH393412 FUL393257:FUL393412 FKP393257:FKP393412 FAT393257:FAT393412 EQX393257:EQX393412 EHB393257:EHB393412 DXF393257:DXF393412 DNJ393257:DNJ393412 DDN393257:DDN393412 CTR393257:CTR393412 CJV393257:CJV393412 BZZ393257:BZZ393412 BQD393257:BQD393412 BGH393257:BGH393412 AWL393257:AWL393412 AMP393257:AMP393412 ACT393257:ACT393412 SX393257:SX393412 JB393257:JB393412 G393257:G393412 WVN327721:WVN327876 WLR327721:WLR327876 WBV327721:WBV327876 VRZ327721:VRZ327876 VID327721:VID327876 UYH327721:UYH327876 UOL327721:UOL327876 UEP327721:UEP327876 TUT327721:TUT327876 TKX327721:TKX327876 TBB327721:TBB327876 SRF327721:SRF327876 SHJ327721:SHJ327876 RXN327721:RXN327876 RNR327721:RNR327876 RDV327721:RDV327876 QTZ327721:QTZ327876 QKD327721:QKD327876 QAH327721:QAH327876 PQL327721:PQL327876 PGP327721:PGP327876 OWT327721:OWT327876 OMX327721:OMX327876 ODB327721:ODB327876 NTF327721:NTF327876 NJJ327721:NJJ327876 MZN327721:MZN327876 MPR327721:MPR327876 MFV327721:MFV327876 LVZ327721:LVZ327876 LMD327721:LMD327876 LCH327721:LCH327876 KSL327721:KSL327876 KIP327721:KIP327876 JYT327721:JYT327876 JOX327721:JOX327876 JFB327721:JFB327876 IVF327721:IVF327876 ILJ327721:ILJ327876 IBN327721:IBN327876 HRR327721:HRR327876 HHV327721:HHV327876 GXZ327721:GXZ327876 GOD327721:GOD327876 GEH327721:GEH327876 FUL327721:FUL327876 FKP327721:FKP327876 FAT327721:FAT327876 EQX327721:EQX327876 EHB327721:EHB327876 DXF327721:DXF327876 DNJ327721:DNJ327876 DDN327721:DDN327876 CTR327721:CTR327876 CJV327721:CJV327876 BZZ327721:BZZ327876 BQD327721:BQD327876 BGH327721:BGH327876 AWL327721:AWL327876 AMP327721:AMP327876 ACT327721:ACT327876 SX327721:SX327876 JB327721:JB327876 G327721:G327876 WVN262185:WVN262340 WLR262185:WLR262340 WBV262185:WBV262340 VRZ262185:VRZ262340 VID262185:VID262340 UYH262185:UYH262340 UOL262185:UOL262340 UEP262185:UEP262340 TUT262185:TUT262340 TKX262185:TKX262340 TBB262185:TBB262340 SRF262185:SRF262340 SHJ262185:SHJ262340 RXN262185:RXN262340 RNR262185:RNR262340 RDV262185:RDV262340 QTZ262185:QTZ262340 QKD262185:QKD262340 QAH262185:QAH262340 PQL262185:PQL262340 PGP262185:PGP262340 OWT262185:OWT262340 OMX262185:OMX262340 ODB262185:ODB262340 NTF262185:NTF262340 NJJ262185:NJJ262340 MZN262185:MZN262340 MPR262185:MPR262340 MFV262185:MFV262340 LVZ262185:LVZ262340 LMD262185:LMD262340 LCH262185:LCH262340 KSL262185:KSL262340 KIP262185:KIP262340 JYT262185:JYT262340 JOX262185:JOX262340 JFB262185:JFB262340 IVF262185:IVF262340 ILJ262185:ILJ262340 IBN262185:IBN262340 HRR262185:HRR262340 HHV262185:HHV262340 GXZ262185:GXZ262340 GOD262185:GOD262340 GEH262185:GEH262340 FUL262185:FUL262340 FKP262185:FKP262340 FAT262185:FAT262340 EQX262185:EQX262340 EHB262185:EHB262340 DXF262185:DXF262340 DNJ262185:DNJ262340 DDN262185:DDN262340 CTR262185:CTR262340 CJV262185:CJV262340 BZZ262185:BZZ262340 BQD262185:BQD262340 BGH262185:BGH262340 AWL262185:AWL262340 AMP262185:AMP262340 ACT262185:ACT262340 SX262185:SX262340 JB262185:JB262340 G262185:G262340 WVN196649:WVN196804 WLR196649:WLR196804 WBV196649:WBV196804 VRZ196649:VRZ196804 VID196649:VID196804 UYH196649:UYH196804 UOL196649:UOL196804 UEP196649:UEP196804 TUT196649:TUT196804 TKX196649:TKX196804 TBB196649:TBB196804 SRF196649:SRF196804 SHJ196649:SHJ196804 RXN196649:RXN196804 RNR196649:RNR196804 RDV196649:RDV196804 QTZ196649:QTZ196804 QKD196649:QKD196804 QAH196649:QAH196804 PQL196649:PQL196804 PGP196649:PGP196804 OWT196649:OWT196804 OMX196649:OMX196804 ODB196649:ODB196804 NTF196649:NTF196804 NJJ196649:NJJ196804 MZN196649:MZN196804 MPR196649:MPR196804 MFV196649:MFV196804 LVZ196649:LVZ196804 LMD196649:LMD196804 LCH196649:LCH196804 KSL196649:KSL196804 KIP196649:KIP196804 JYT196649:JYT196804 JOX196649:JOX196804 JFB196649:JFB196804 IVF196649:IVF196804 ILJ196649:ILJ196804 IBN196649:IBN196804 HRR196649:HRR196804 HHV196649:HHV196804 GXZ196649:GXZ196804 GOD196649:GOD196804 GEH196649:GEH196804 FUL196649:FUL196804 FKP196649:FKP196804 FAT196649:FAT196804 EQX196649:EQX196804 EHB196649:EHB196804 DXF196649:DXF196804 DNJ196649:DNJ196804 DDN196649:DDN196804 CTR196649:CTR196804 CJV196649:CJV196804 BZZ196649:BZZ196804 BQD196649:BQD196804 BGH196649:BGH196804 AWL196649:AWL196804 AMP196649:AMP196804 ACT196649:ACT196804 SX196649:SX196804 JB196649:JB196804 G196649:G196804 WVN131113:WVN131268 WLR131113:WLR131268 WBV131113:WBV131268 VRZ131113:VRZ131268 VID131113:VID131268 UYH131113:UYH131268 UOL131113:UOL131268 UEP131113:UEP131268 TUT131113:TUT131268 TKX131113:TKX131268 TBB131113:TBB131268 SRF131113:SRF131268 SHJ131113:SHJ131268 RXN131113:RXN131268 RNR131113:RNR131268 RDV131113:RDV131268 QTZ131113:QTZ131268 QKD131113:QKD131268 QAH131113:QAH131268 PQL131113:PQL131268 PGP131113:PGP131268 OWT131113:OWT131268 OMX131113:OMX131268 ODB131113:ODB131268 NTF131113:NTF131268 NJJ131113:NJJ131268 MZN131113:MZN131268 MPR131113:MPR131268 MFV131113:MFV131268 LVZ131113:LVZ131268 LMD131113:LMD131268 LCH131113:LCH131268 KSL131113:KSL131268 KIP131113:KIP131268 JYT131113:JYT131268 JOX131113:JOX131268 JFB131113:JFB131268 IVF131113:IVF131268 ILJ131113:ILJ131268 IBN131113:IBN131268 HRR131113:HRR131268 HHV131113:HHV131268 GXZ131113:GXZ131268 GOD131113:GOD131268 GEH131113:GEH131268 FUL131113:FUL131268 FKP131113:FKP131268 FAT131113:FAT131268 EQX131113:EQX131268 EHB131113:EHB131268 DXF131113:DXF131268 DNJ131113:DNJ131268 DDN131113:DDN131268 CTR131113:CTR131268 CJV131113:CJV131268 BZZ131113:BZZ131268 BQD131113:BQD131268 BGH131113:BGH131268 AWL131113:AWL131268 AMP131113:AMP131268 ACT131113:ACT131268 SX131113:SX131268 JB131113:JB131268 G131113:G131268 WVN65577:WVN65732 WLR65577:WLR65732 WBV65577:WBV65732 VRZ65577:VRZ65732 VID65577:VID65732 UYH65577:UYH65732 UOL65577:UOL65732 UEP65577:UEP65732 TUT65577:TUT65732 TKX65577:TKX65732 TBB65577:TBB65732 SRF65577:SRF65732 SHJ65577:SHJ65732 RXN65577:RXN65732 RNR65577:RNR65732 RDV65577:RDV65732 QTZ65577:QTZ65732 QKD65577:QKD65732 QAH65577:QAH65732 PQL65577:PQL65732 PGP65577:PGP65732 OWT65577:OWT65732 OMX65577:OMX65732 ODB65577:ODB65732 NTF65577:NTF65732 NJJ65577:NJJ65732 MZN65577:MZN65732 MPR65577:MPR65732 MFV65577:MFV65732 LVZ65577:LVZ65732 LMD65577:LMD65732 LCH65577:LCH65732 KSL65577:KSL65732 KIP65577:KIP65732 JYT65577:JYT65732 JOX65577:JOX65732 JFB65577:JFB65732 IVF65577:IVF65732 ILJ65577:ILJ65732 IBN65577:IBN65732 HRR65577:HRR65732 HHV65577:HHV65732 GXZ65577:GXZ65732 GOD65577:GOD65732 GEH65577:GEH65732 FUL65577:FUL65732 FKP65577:FKP65732 FAT65577:FAT65732 EQX65577:EQX65732 EHB65577:EHB65732 DXF65577:DXF65732 DNJ65577:DNJ65732 DDN65577:DDN65732 CTR65577:CTR65732 CJV65577:CJV65732 BZZ65577:BZZ65732 BQD65577:BQD65732 BGH65577:BGH65732 AWL65577:AWL65732 AMP65577:AMP65732 ACT65577:ACT65732 SX65577:SX65732 JB65577:JB65732 G65577:G65732 WVN41:WVN196 WLR41:WLR196 WBV41:WBV196 VRZ41:VRZ196 VID41:VID196 UYH41:UYH196 UOL41:UOL196 UEP41:UEP196 TUT41:TUT196 TKX41:TKX196 TBB41:TBB196 SRF41:SRF196 SHJ41:SHJ196 RXN41:RXN196 RNR41:RNR196 RDV41:RDV196 QTZ41:QTZ196 QKD41:QKD196 QAH41:QAH196 PQL41:PQL196 PGP41:PGP196 OWT41:OWT196 OMX41:OMX196 ODB41:ODB196 NTF41:NTF196 NJJ41:NJJ196 MZN41:MZN196 MPR41:MPR196 MFV41:MFV196 LVZ41:LVZ196 LMD41:LMD196 LCH41:LCH196 KSL41:KSL196 KIP41:KIP196 JYT41:JYT196 JOX41:JOX196 JFB41:JFB196 IVF41:IVF196 ILJ41:ILJ196 IBN41:IBN196 HRR41:HRR196 HHV41:HHV196 GXZ41:GXZ196 GOD41:GOD196 GEH41:GEH196 FUL41:FUL196 FKP41:FKP196 FAT41:FAT196 EQX41:EQX196 EHB41:EHB196 DXF41:DXF196 DNJ41:DNJ196 DDN41:DDN196 CTR41:CTR196 CJV41:CJV196 BZZ41:BZZ196 BQD41:BQD196 BGH41:BGH196 AWL41:AWL196 AMP41:AMP196 ACT41:ACT196 SX41:SX196 JB41:JB196" xr:uid="{00000000-0002-0000-0100-000001000000}">
      <formula1>$G$41:$G$196</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zoomScale="70" zoomScaleNormal="70" workbookViewId="0">
      <selection activeCell="C5" sqref="C5"/>
    </sheetView>
  </sheetViews>
  <sheetFormatPr defaultColWidth="71.33203125" defaultRowHeight="18" x14ac:dyDescent="0.55000000000000004"/>
  <cols>
    <col min="1" max="1" width="14.58203125" customWidth="1"/>
    <col min="2" max="2" width="23.08203125" customWidth="1"/>
    <col min="3" max="3" width="78.58203125" style="1" customWidth="1"/>
    <col min="4" max="4" width="4.08203125" style="1" customWidth="1"/>
    <col min="5" max="5" width="12.08203125" style="1" customWidth="1"/>
    <col min="6" max="6" width="4.08203125" style="1" customWidth="1"/>
    <col min="7" max="7" width="12.08203125" style="1" customWidth="1"/>
    <col min="8" max="8" width="4.08203125" style="1" customWidth="1"/>
    <col min="9" max="9" width="16.33203125" style="1" customWidth="1"/>
    <col min="10" max="10" width="4.08203125" style="1" customWidth="1"/>
    <col min="11" max="11" width="13.08203125" style="1" customWidth="1"/>
    <col min="12" max="12" width="4.08203125" style="1" customWidth="1"/>
    <col min="13" max="13" width="24.83203125" style="1" customWidth="1"/>
    <col min="15" max="15" width="3.83203125" customWidth="1"/>
    <col min="16" max="16" width="14.58203125" customWidth="1"/>
  </cols>
  <sheetData>
    <row r="1" spans="1:14" ht="18.75" customHeight="1" x14ac:dyDescent="0.55000000000000004">
      <c r="A1" s="164" t="s">
        <v>90</v>
      </c>
      <c r="B1" s="166" t="s">
        <v>122</v>
      </c>
      <c r="C1" s="156" t="s">
        <v>107</v>
      </c>
      <c r="D1" s="158" t="s">
        <v>109</v>
      </c>
      <c r="E1" s="159"/>
      <c r="F1" s="159"/>
      <c r="G1" s="159"/>
      <c r="H1" s="159"/>
      <c r="I1" s="159"/>
      <c r="J1" s="159"/>
      <c r="K1" s="159"/>
      <c r="L1" s="159"/>
      <c r="M1" s="160"/>
      <c r="N1" s="156" t="s">
        <v>176</v>
      </c>
    </row>
    <row r="2" spans="1:14" ht="35" customHeight="1" x14ac:dyDescent="0.55000000000000004">
      <c r="A2" s="165"/>
      <c r="B2" s="167"/>
      <c r="C2" s="157"/>
      <c r="D2" s="161"/>
      <c r="E2" s="162"/>
      <c r="F2" s="162"/>
      <c r="G2" s="162"/>
      <c r="H2" s="162"/>
      <c r="I2" s="162"/>
      <c r="J2" s="162"/>
      <c r="K2" s="162"/>
      <c r="L2" s="162"/>
      <c r="M2" s="163"/>
      <c r="N2" s="157"/>
    </row>
    <row r="3" spans="1:14" s="2" customFormat="1" ht="46" customHeight="1" x14ac:dyDescent="0.55000000000000004">
      <c r="A3" s="4">
        <f>調査票!B19</f>
        <v>0</v>
      </c>
      <c r="B3" s="5">
        <f>調査票!C19</f>
        <v>0</v>
      </c>
      <c r="C3" s="7"/>
      <c r="D3" s="7"/>
      <c r="E3" s="127" t="s">
        <v>102</v>
      </c>
      <c r="F3" s="7"/>
      <c r="G3" s="127" t="s">
        <v>103</v>
      </c>
      <c r="H3" s="7"/>
      <c r="I3" s="127" t="s">
        <v>104</v>
      </c>
      <c r="J3" s="7"/>
      <c r="K3" s="128" t="s">
        <v>105</v>
      </c>
      <c r="L3" s="7"/>
      <c r="M3" s="8" t="s">
        <v>106</v>
      </c>
      <c r="N3" s="104"/>
    </row>
    <row r="4" spans="1:14" x14ac:dyDescent="0.55000000000000004">
      <c r="A4" s="124"/>
      <c r="B4" s="124"/>
      <c r="C4" s="129"/>
      <c r="D4" s="129"/>
      <c r="E4" s="129"/>
      <c r="F4" s="129"/>
      <c r="G4" s="129"/>
      <c r="H4" s="129"/>
      <c r="I4" s="129"/>
      <c r="J4" s="129"/>
      <c r="K4" s="129"/>
      <c r="L4" s="129"/>
      <c r="M4" s="129"/>
      <c r="N4" s="124"/>
    </row>
    <row r="5" spans="1:14" x14ac:dyDescent="0.55000000000000004">
      <c r="A5" s="124"/>
      <c r="B5" s="124"/>
      <c r="C5" s="129"/>
      <c r="D5" s="129"/>
      <c r="E5" s="129"/>
      <c r="F5" s="129"/>
      <c r="G5" s="129"/>
      <c r="H5" s="129"/>
      <c r="I5" s="129"/>
      <c r="J5" s="129"/>
      <c r="K5" s="129"/>
      <c r="L5" s="129"/>
      <c r="M5" s="129"/>
      <c r="N5" s="124"/>
    </row>
    <row r="6" spans="1:14" ht="12" customHeight="1" x14ac:dyDescent="0.55000000000000004">
      <c r="A6" s="124"/>
      <c r="B6" s="124"/>
      <c r="C6" s="129"/>
      <c r="D6" s="129"/>
      <c r="E6" s="129"/>
      <c r="F6" s="129"/>
      <c r="G6" s="129"/>
      <c r="H6" s="129"/>
      <c r="I6" s="129"/>
      <c r="J6" s="129"/>
      <c r="K6" s="129"/>
      <c r="L6" s="129"/>
      <c r="M6" s="129"/>
      <c r="N6" s="124"/>
    </row>
    <row r="7" spans="1:14" ht="13.5" hidden="1" customHeight="1" x14ac:dyDescent="0.55000000000000004">
      <c r="A7" s="124"/>
      <c r="B7" s="124"/>
      <c r="C7" s="129" t="s">
        <v>100</v>
      </c>
      <c r="D7" s="130"/>
      <c r="E7" s="130"/>
      <c r="F7" s="130"/>
      <c r="G7" s="130"/>
      <c r="H7" s="130"/>
      <c r="I7" s="130"/>
      <c r="J7" s="130"/>
      <c r="K7" s="130"/>
      <c r="L7" s="130"/>
      <c r="M7" s="130"/>
      <c r="N7" s="124"/>
    </row>
    <row r="8" spans="1:14" hidden="1" x14ac:dyDescent="0.55000000000000004">
      <c r="A8" s="124"/>
      <c r="B8" s="124"/>
      <c r="C8" s="129" t="s">
        <v>110</v>
      </c>
      <c r="D8" s="130" t="s">
        <v>108</v>
      </c>
      <c r="E8" s="130"/>
      <c r="F8" s="130" t="s">
        <v>108</v>
      </c>
      <c r="G8" s="130"/>
      <c r="H8" s="130" t="s">
        <v>108</v>
      </c>
      <c r="I8" s="130"/>
      <c r="J8" s="130" t="s">
        <v>108</v>
      </c>
      <c r="K8" s="130"/>
      <c r="L8" s="130" t="s">
        <v>108</v>
      </c>
      <c r="M8" s="130"/>
      <c r="N8" s="124"/>
    </row>
    <row r="9" spans="1:14" ht="41.5" hidden="1" customHeight="1" x14ac:dyDescent="0.55000000000000004">
      <c r="A9" s="124"/>
      <c r="B9" s="124"/>
      <c r="C9" s="129" t="s">
        <v>101</v>
      </c>
      <c r="D9" s="130"/>
      <c r="E9" s="130"/>
      <c r="F9" s="130"/>
      <c r="G9" s="130"/>
      <c r="H9" s="130"/>
      <c r="I9" s="130"/>
      <c r="J9" s="130"/>
      <c r="K9" s="130"/>
      <c r="L9" s="130"/>
      <c r="M9" s="130"/>
      <c r="N9" s="124"/>
    </row>
    <row r="10" spans="1:14" hidden="1" x14ac:dyDescent="0.55000000000000004">
      <c r="A10" s="124"/>
      <c r="B10" s="124"/>
      <c r="C10" s="129"/>
      <c r="D10" s="129"/>
      <c r="E10" s="129"/>
      <c r="F10" s="129"/>
      <c r="G10" s="129"/>
      <c r="H10" s="129"/>
      <c r="I10" s="129"/>
      <c r="J10" s="129"/>
      <c r="K10" s="129"/>
      <c r="L10" s="129"/>
      <c r="M10" s="129"/>
      <c r="N10" s="124"/>
    </row>
    <row r="11" spans="1:14" hidden="1" x14ac:dyDescent="0.55000000000000004">
      <c r="A11" s="124"/>
      <c r="B11" s="124"/>
      <c r="C11" s="129"/>
      <c r="D11" s="129"/>
      <c r="E11" s="129"/>
      <c r="F11" s="129"/>
      <c r="G11" s="129"/>
      <c r="H11" s="129"/>
      <c r="I11" s="129"/>
      <c r="J11" s="129"/>
      <c r="K11" s="129"/>
      <c r="L11" s="129"/>
      <c r="M11" s="129"/>
      <c r="N11" s="124"/>
    </row>
    <row r="12" spans="1:14" hidden="1" x14ac:dyDescent="0.55000000000000004">
      <c r="A12" s="124"/>
      <c r="B12" s="124"/>
      <c r="C12" s="129"/>
      <c r="D12" s="129"/>
      <c r="E12" s="129"/>
      <c r="F12" s="129"/>
      <c r="G12" s="129"/>
      <c r="H12" s="129"/>
      <c r="I12" s="129"/>
      <c r="J12" s="129"/>
      <c r="K12" s="129"/>
      <c r="L12" s="129"/>
      <c r="M12" s="129"/>
      <c r="N12" s="124"/>
    </row>
    <row r="13" spans="1:14" hidden="1" x14ac:dyDescent="0.55000000000000004">
      <c r="A13" s="124"/>
      <c r="B13" s="124"/>
      <c r="C13" s="129"/>
      <c r="D13" s="129"/>
      <c r="E13" s="129"/>
      <c r="F13" s="129"/>
      <c r="G13" s="129"/>
      <c r="H13" s="129"/>
      <c r="I13" s="129"/>
      <c r="J13" s="129"/>
      <c r="K13" s="129"/>
      <c r="L13" s="129"/>
      <c r="M13" s="129"/>
      <c r="N13" s="124"/>
    </row>
    <row r="14" spans="1:14" hidden="1" x14ac:dyDescent="0.55000000000000004">
      <c r="A14" s="124"/>
      <c r="B14" s="124"/>
      <c r="C14" s="129"/>
      <c r="D14" s="129"/>
      <c r="E14" s="129"/>
      <c r="F14" s="129"/>
      <c r="G14" s="129"/>
      <c r="H14" s="129"/>
      <c r="I14" s="129"/>
      <c r="J14" s="129"/>
      <c r="K14" s="129"/>
      <c r="L14" s="129"/>
      <c r="M14" s="129"/>
      <c r="N14" s="124"/>
    </row>
    <row r="15" spans="1:14" hidden="1" x14ac:dyDescent="0.55000000000000004">
      <c r="A15" s="124"/>
      <c r="B15" s="124"/>
      <c r="C15" s="129"/>
      <c r="D15" s="129"/>
      <c r="E15" s="129"/>
      <c r="F15" s="129"/>
      <c r="G15" s="129"/>
      <c r="H15" s="129"/>
      <c r="I15" s="129"/>
      <c r="J15" s="129"/>
      <c r="K15" s="129"/>
      <c r="L15" s="129"/>
      <c r="M15" s="129"/>
      <c r="N15" s="124"/>
    </row>
    <row r="16" spans="1:14" hidden="1" x14ac:dyDescent="0.55000000000000004">
      <c r="A16" s="124"/>
      <c r="B16" s="124"/>
      <c r="C16" s="129"/>
      <c r="D16" s="129"/>
      <c r="E16" s="129"/>
      <c r="F16" s="129"/>
      <c r="G16" s="129"/>
      <c r="H16" s="129"/>
      <c r="I16" s="129"/>
      <c r="J16" s="129"/>
      <c r="K16" s="129"/>
      <c r="L16" s="129"/>
      <c r="M16" s="129"/>
      <c r="N16" s="124"/>
    </row>
    <row r="17" spans="1:14" hidden="1" x14ac:dyDescent="0.55000000000000004">
      <c r="A17" s="124"/>
      <c r="B17" s="124"/>
      <c r="C17" s="129"/>
      <c r="D17" s="129"/>
      <c r="E17" s="129"/>
      <c r="F17" s="129"/>
      <c r="G17" s="129"/>
      <c r="H17" s="129"/>
      <c r="I17" s="129"/>
      <c r="J17" s="129"/>
      <c r="K17" s="129"/>
      <c r="L17" s="129"/>
      <c r="M17" s="129"/>
      <c r="N17" s="124"/>
    </row>
    <row r="18" spans="1:14" hidden="1" x14ac:dyDescent="0.55000000000000004">
      <c r="A18" s="124"/>
      <c r="B18" s="124"/>
      <c r="C18" s="129"/>
      <c r="D18" s="129"/>
      <c r="E18" s="129"/>
      <c r="F18" s="129"/>
      <c r="G18" s="129"/>
      <c r="H18" s="129"/>
      <c r="I18" s="129"/>
      <c r="J18" s="129"/>
      <c r="K18" s="129"/>
      <c r="L18" s="129"/>
      <c r="M18" s="129"/>
      <c r="N18" s="124"/>
    </row>
    <row r="19" spans="1:14" hidden="1" x14ac:dyDescent="0.55000000000000004">
      <c r="A19" s="124"/>
      <c r="B19" s="124"/>
      <c r="C19" s="129"/>
      <c r="D19" s="129"/>
      <c r="E19" s="129"/>
      <c r="F19" s="129"/>
      <c r="G19" s="129"/>
      <c r="H19" s="129"/>
      <c r="I19" s="129"/>
      <c r="J19" s="129"/>
      <c r="K19" s="129"/>
      <c r="L19" s="129"/>
      <c r="M19" s="129"/>
      <c r="N19" s="124"/>
    </row>
    <row r="20" spans="1:14" hidden="1" x14ac:dyDescent="0.55000000000000004">
      <c r="A20" s="124"/>
      <c r="B20" s="124"/>
      <c r="C20" s="129"/>
      <c r="D20" s="129"/>
      <c r="E20" s="129"/>
      <c r="F20" s="129"/>
      <c r="G20" s="129"/>
      <c r="H20" s="129"/>
      <c r="I20" s="129"/>
      <c r="J20" s="129"/>
      <c r="K20" s="129"/>
      <c r="L20" s="129"/>
      <c r="M20" s="129"/>
      <c r="N20" s="124"/>
    </row>
    <row r="21" spans="1:14" hidden="1" x14ac:dyDescent="0.55000000000000004">
      <c r="A21" s="124"/>
      <c r="B21" s="124"/>
      <c r="C21" s="129"/>
      <c r="D21" s="129"/>
      <c r="E21" s="129"/>
      <c r="F21" s="129"/>
      <c r="G21" s="129"/>
      <c r="H21" s="129"/>
      <c r="I21" s="129"/>
      <c r="J21" s="129"/>
      <c r="K21" s="129"/>
      <c r="L21" s="129"/>
      <c r="M21" s="129"/>
      <c r="N21" s="124"/>
    </row>
    <row r="22" spans="1:14" hidden="1" x14ac:dyDescent="0.55000000000000004">
      <c r="A22" s="124"/>
      <c r="B22" s="124"/>
      <c r="C22" s="129"/>
      <c r="D22" s="129"/>
      <c r="E22" s="129"/>
      <c r="F22" s="129"/>
      <c r="G22" s="129"/>
      <c r="H22" s="129"/>
      <c r="I22" s="129"/>
      <c r="J22" s="129"/>
      <c r="K22" s="129"/>
      <c r="L22" s="129"/>
      <c r="M22" s="129"/>
      <c r="N22" s="124"/>
    </row>
    <row r="23" spans="1:14" hidden="1" x14ac:dyDescent="0.55000000000000004">
      <c r="A23" s="124"/>
      <c r="B23" s="124"/>
      <c r="C23" s="129"/>
      <c r="D23" s="129"/>
      <c r="E23" s="129"/>
      <c r="F23" s="129"/>
      <c r="G23" s="129"/>
      <c r="H23" s="129"/>
      <c r="I23" s="129"/>
      <c r="J23" s="129"/>
      <c r="K23" s="129"/>
      <c r="L23" s="129"/>
      <c r="M23" s="129"/>
      <c r="N23" s="124"/>
    </row>
    <row r="24" spans="1:14" hidden="1" x14ac:dyDescent="0.55000000000000004">
      <c r="A24" s="124"/>
      <c r="B24" s="124"/>
      <c r="C24" s="129"/>
      <c r="D24" s="129"/>
      <c r="E24" s="129"/>
      <c r="F24" s="129"/>
      <c r="G24" s="129"/>
      <c r="H24" s="129"/>
      <c r="I24" s="129"/>
      <c r="J24" s="129"/>
      <c r="K24" s="129"/>
      <c r="L24" s="129"/>
      <c r="M24" s="129"/>
      <c r="N24" s="124"/>
    </row>
    <row r="25" spans="1:14" x14ac:dyDescent="0.55000000000000004">
      <c r="A25" s="124"/>
      <c r="B25" s="124"/>
      <c r="C25" s="129"/>
      <c r="D25" s="129"/>
      <c r="E25" s="129"/>
      <c r="F25" s="129"/>
      <c r="G25" s="129"/>
      <c r="H25" s="129"/>
      <c r="I25" s="129"/>
      <c r="J25" s="129"/>
      <c r="K25" s="129"/>
      <c r="L25" s="129"/>
      <c r="M25" s="129"/>
      <c r="N25" s="124"/>
    </row>
  </sheetData>
  <sheetProtection algorithmName="SHA-512" hashValue="0MvqzlPjnX5sFdqsj1Xkl7A3l0IGpu3P2QPCwfcLsiGoJ+aOvLgb2JYJsmkXYbW2m9+WY2ytM79LpwWbAgIW2Q==" saltValue="PcvaiWwimdfasEHPdZpRRw=="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type="list" allowBlank="1" showInputMessage="1" showErrorMessage="1" sqref="L3 D3 F3 H3 J3" xr:uid="{00000000-0002-0000-0200-000000000000}">
      <formula1>$D$7:$D$8</formula1>
    </dataValidation>
    <dataValidation imeMode="halfAlpha" allowBlank="1" showInputMessage="1" showErrorMessage="1" sqref="B65468 B131004 B196540 B262076 B327612 B393148 B458684 B524220 B589756 B655292 B720828 B786364 B851900 B917436 B982972" xr:uid="{00000000-0002-0000-0200-000001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2000000}">
      <formula1>$C$7:$C$9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SVHC</vt:lpstr>
      <vt:lpstr>特定フタル酸回答</vt:lpstr>
      <vt:lpstr>調査票!Print_Area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原口　竜太</cp:lastModifiedBy>
  <cp:lastPrinted>2020-03-13T00:38:21Z</cp:lastPrinted>
  <dcterms:created xsi:type="dcterms:W3CDTF">2020-02-10T07:45:47Z</dcterms:created>
  <dcterms:modified xsi:type="dcterms:W3CDTF">2022-11-25T00:37:33Z</dcterms:modified>
</cp:coreProperties>
</file>